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PRODUCTION\_FLEET-2XX PRODUCTION\"/>
    </mc:Choice>
  </mc:AlternateContent>
  <bookViews>
    <workbookView xWindow="480" yWindow="240" windowWidth="27795" windowHeight="12465"/>
  </bookViews>
  <sheets>
    <sheet name="FLEET-200 Working Copy" sheetId="6" r:id="rId1"/>
    <sheet name="FLEET-200 CODE Template v1r0" sheetId="4" r:id="rId2"/>
  </sheets>
  <calcPr calcId="171027"/>
</workbook>
</file>

<file path=xl/calcChain.xml><?xml version="1.0" encoding="utf-8"?>
<calcChain xmlns="http://schemas.openxmlformats.org/spreadsheetml/2006/main">
  <c r="F51" i="6" l="1"/>
  <c r="B51" i="6"/>
  <c r="A51" i="6"/>
  <c r="F50" i="6"/>
  <c r="B50" i="6"/>
  <c r="A50" i="6"/>
  <c r="F49" i="6"/>
  <c r="B49" i="6"/>
  <c r="A49" i="6"/>
  <c r="F48" i="6"/>
  <c r="B48" i="6"/>
  <c r="A48" i="6"/>
  <c r="F47" i="6"/>
  <c r="B47" i="6"/>
  <c r="A47" i="6"/>
  <c r="F46" i="6"/>
  <c r="B46" i="6"/>
  <c r="A46" i="6"/>
  <c r="F45" i="6"/>
  <c r="B45" i="6"/>
  <c r="A45" i="6"/>
  <c r="F44" i="6"/>
  <c r="B44" i="6"/>
  <c r="A44" i="6"/>
  <c r="F43" i="6"/>
  <c r="B43" i="6"/>
  <c r="A43" i="6"/>
  <c r="F42" i="6"/>
  <c r="B42" i="6"/>
  <c r="A42" i="6"/>
  <c r="F41" i="6"/>
  <c r="B41" i="6"/>
  <c r="A41" i="6"/>
  <c r="F40" i="6"/>
  <c r="B40" i="6"/>
  <c r="A40" i="6"/>
  <c r="F39" i="6"/>
  <c r="B39" i="6"/>
  <c r="A39" i="6"/>
  <c r="F38" i="6"/>
  <c r="B38" i="6"/>
  <c r="A38" i="6"/>
  <c r="F37" i="6"/>
  <c r="B37" i="6"/>
  <c r="A37" i="6"/>
  <c r="F36" i="6"/>
  <c r="B36" i="6"/>
  <c r="A36" i="6"/>
  <c r="F35" i="6"/>
  <c r="B35" i="6"/>
  <c r="A35" i="6"/>
  <c r="F34" i="6"/>
  <c r="B34" i="6"/>
  <c r="A34" i="6"/>
  <c r="F33" i="6"/>
  <c r="B33" i="6"/>
  <c r="A33" i="6"/>
  <c r="F32" i="6"/>
  <c r="B32" i="6"/>
  <c r="A32" i="6"/>
  <c r="F31" i="6"/>
  <c r="B31" i="6"/>
  <c r="A31" i="6"/>
  <c r="F30" i="6"/>
  <c r="B30" i="6"/>
  <c r="A30" i="6"/>
  <c r="F29" i="6"/>
  <c r="B29" i="6"/>
  <c r="A29" i="6"/>
  <c r="F28" i="6"/>
  <c r="B28" i="6"/>
  <c r="A28" i="6"/>
  <c r="F27" i="6"/>
  <c r="B27" i="6"/>
  <c r="A27" i="6"/>
  <c r="F26" i="6"/>
  <c r="B26" i="6"/>
  <c r="A26" i="6"/>
  <c r="F25" i="6"/>
  <c r="B25" i="6"/>
  <c r="A25" i="6"/>
  <c r="F24" i="6"/>
  <c r="B24" i="6"/>
  <c r="A24" i="6"/>
  <c r="F23" i="6"/>
  <c r="B23" i="6"/>
  <c r="A23" i="6"/>
  <c r="F22" i="6"/>
  <c r="B22" i="6"/>
  <c r="A22" i="6"/>
  <c r="F21" i="6"/>
  <c r="B21" i="6"/>
  <c r="A21" i="6"/>
  <c r="F20" i="6"/>
  <c r="B20" i="6"/>
  <c r="A20" i="6"/>
  <c r="F19" i="6"/>
  <c r="B19" i="6"/>
  <c r="A19" i="6"/>
  <c r="F18" i="6"/>
  <c r="B18" i="6"/>
  <c r="A18" i="6"/>
  <c r="F17" i="6"/>
  <c r="B17" i="6"/>
  <c r="A17" i="6"/>
  <c r="F16" i="6"/>
  <c r="B16" i="6"/>
  <c r="A16" i="6"/>
  <c r="F15" i="6"/>
  <c r="B15" i="6"/>
  <c r="A15" i="6"/>
  <c r="F14" i="6"/>
  <c r="B14" i="6"/>
  <c r="A14" i="6"/>
  <c r="F13" i="6"/>
  <c r="B13" i="6"/>
  <c r="A13" i="6"/>
  <c r="F12" i="6"/>
  <c r="B12" i="6"/>
  <c r="A12" i="6"/>
  <c r="F11" i="6"/>
  <c r="B11" i="6"/>
  <c r="A11" i="6"/>
  <c r="F10" i="6"/>
  <c r="B10" i="6"/>
  <c r="A10" i="6"/>
  <c r="F9" i="6"/>
  <c r="B9" i="6"/>
  <c r="A9" i="6"/>
  <c r="F8" i="6"/>
  <c r="B8" i="6"/>
  <c r="A8" i="6"/>
  <c r="F7" i="6"/>
  <c r="B7" i="6"/>
  <c r="A7" i="6"/>
  <c r="F6" i="6"/>
  <c r="B6" i="6"/>
  <c r="A6" i="6"/>
  <c r="F5" i="6"/>
  <c r="B5" i="6"/>
  <c r="A5" i="6"/>
  <c r="F4" i="6"/>
  <c r="B4" i="6"/>
  <c r="A4" i="6"/>
  <c r="F3" i="6"/>
  <c r="B3" i="6"/>
  <c r="A3" i="6"/>
  <c r="F2" i="6"/>
  <c r="B2" i="6"/>
  <c r="A2" i="6"/>
  <c r="B51" i="4" l="1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F51" i="4" l="1"/>
  <c r="A51" i="4"/>
  <c r="F50" i="4"/>
  <c r="A50" i="4"/>
  <c r="F49" i="4"/>
  <c r="A49" i="4"/>
  <c r="F48" i="4"/>
  <c r="A48" i="4"/>
  <c r="F47" i="4"/>
  <c r="A47" i="4"/>
  <c r="F46" i="4"/>
  <c r="A46" i="4"/>
  <c r="F45" i="4"/>
  <c r="A45" i="4"/>
  <c r="F44" i="4"/>
  <c r="A44" i="4"/>
  <c r="F43" i="4"/>
  <c r="A43" i="4"/>
  <c r="F42" i="4"/>
  <c r="A42" i="4"/>
  <c r="F41" i="4"/>
  <c r="A41" i="4"/>
  <c r="F40" i="4"/>
  <c r="A40" i="4"/>
  <c r="F39" i="4"/>
  <c r="A39" i="4"/>
  <c r="F38" i="4"/>
  <c r="A38" i="4"/>
  <c r="F37" i="4"/>
  <c r="A37" i="4"/>
  <c r="F36" i="4"/>
  <c r="A36" i="4"/>
  <c r="F35" i="4"/>
  <c r="A35" i="4"/>
  <c r="F34" i="4"/>
  <c r="A34" i="4"/>
  <c r="F33" i="4"/>
  <c r="A33" i="4"/>
  <c r="F32" i="4"/>
  <c r="A32" i="4"/>
  <c r="F31" i="4"/>
  <c r="A31" i="4"/>
  <c r="F30" i="4"/>
  <c r="A30" i="4"/>
  <c r="F29" i="4"/>
  <c r="A29" i="4"/>
  <c r="F28" i="4"/>
  <c r="A28" i="4"/>
  <c r="F27" i="4"/>
  <c r="A27" i="4"/>
  <c r="F26" i="4"/>
  <c r="A26" i="4"/>
  <c r="F25" i="4"/>
  <c r="A25" i="4"/>
  <c r="F24" i="4"/>
  <c r="A24" i="4"/>
  <c r="F23" i="4"/>
  <c r="A23" i="4"/>
  <c r="F22" i="4"/>
  <c r="A22" i="4"/>
  <c r="F21" i="4"/>
  <c r="A21" i="4"/>
  <c r="F20" i="4"/>
  <c r="A20" i="4"/>
  <c r="F19" i="4"/>
  <c r="A19" i="4"/>
  <c r="F18" i="4"/>
  <c r="A18" i="4"/>
  <c r="F17" i="4"/>
  <c r="A17" i="4"/>
  <c r="F16" i="4"/>
  <c r="A16" i="4"/>
  <c r="F15" i="4"/>
  <c r="A15" i="4"/>
  <c r="F14" i="4"/>
  <c r="A14" i="4"/>
  <c r="F13" i="4"/>
  <c r="A13" i="4"/>
  <c r="F12" i="4"/>
  <c r="A12" i="4"/>
  <c r="F11" i="4"/>
  <c r="A11" i="4"/>
  <c r="F10" i="4"/>
  <c r="A10" i="4"/>
  <c r="F9" i="4"/>
  <c r="A9" i="4"/>
  <c r="F8" i="4"/>
  <c r="A8" i="4"/>
  <c r="F7" i="4"/>
  <c r="A7" i="4"/>
  <c r="F6" i="4"/>
  <c r="A6" i="4"/>
  <c r="F5" i="4"/>
  <c r="A5" i="4"/>
  <c r="F4" i="4"/>
  <c r="A4" i="4"/>
  <c r="F3" i="4"/>
  <c r="A3" i="4"/>
  <c r="F2" i="4"/>
  <c r="A2" i="4"/>
</calcChain>
</file>

<file path=xl/sharedStrings.xml><?xml version="1.0" encoding="utf-8"?>
<sst xmlns="http://schemas.openxmlformats.org/spreadsheetml/2006/main" count="1550" uniqueCount="31">
  <si>
    <t>index</t>
  </si>
  <si>
    <t>Y</t>
  </si>
  <si>
    <t>N</t>
  </si>
  <si>
    <t>Operator</t>
  </si>
  <si>
    <t>Last_name</t>
  </si>
  <si>
    <t>First_name</t>
  </si>
  <si>
    <t>Asset_description</t>
  </si>
  <si>
    <t>code</t>
  </si>
  <si>
    <t>enabled</t>
  </si>
  <si>
    <t>type</t>
  </si>
  <si>
    <t>pin_en</t>
  </si>
  <si>
    <t>pin_number</t>
  </si>
  <si>
    <t>descr_1</t>
  </si>
  <si>
    <t>descr_2</t>
  </si>
  <si>
    <t>descr_3</t>
  </si>
  <si>
    <t>acct_grp</t>
  </si>
  <si>
    <t>keypad_entry</t>
  </si>
  <si>
    <t>prox_entry</t>
  </si>
  <si>
    <t>serial_entry</t>
  </si>
  <si>
    <t>tric1</t>
  </si>
  <si>
    <t>tric2</t>
  </si>
  <si>
    <t>tric3</t>
  </si>
  <si>
    <t>tric4</t>
  </si>
  <si>
    <t>trans_limit</t>
  </si>
  <si>
    <t>poll_limit</t>
  </si>
  <si>
    <t>entry1_prompt</t>
  </si>
  <si>
    <t>entry1_previous</t>
  </si>
  <si>
    <t>entry1_entered</t>
  </si>
  <si>
    <t>entry2_prompt</t>
  </si>
  <si>
    <t>entry2_previous</t>
  </si>
  <si>
    <t>entry2_entered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</si>
</sst>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 textRotation="70"/>
    </xf>
    <xf numFmtId="164" fontId="0" fillId="0" borderId="0" xfId="0" applyNumberFormat="1" applyFill="1" applyAlignment="1">
      <alignment horizontal="center"/>
    </xf>
    <xf numFmtId="0" fontId="0" fillId="0" borderId="0" xfId="0" applyNumberFormat="1" applyAlignment="1">
      <alignment horizontal="right" indent="1"/>
    </xf>
    <xf numFmtId="165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/>
    </xf>
    <xf numFmtId="164" fontId="0" fillId="33" borderId="10" xfId="0" applyNumberFormat="1" applyFill="1" applyBorder="1" applyAlignment="1" applyProtection="1">
      <alignment horizontal="center" textRotation="70"/>
    </xf>
    <xf numFmtId="0" fontId="0" fillId="33" borderId="11" xfId="0" applyFill="1" applyBorder="1" applyAlignment="1" applyProtection="1">
      <alignment horizontal="center" textRotation="70"/>
    </xf>
    <xf numFmtId="0" fontId="0" fillId="33" borderId="12" xfId="0" applyFill="1" applyBorder="1" applyAlignment="1" applyProtection="1">
      <alignment horizontal="center" textRotation="70"/>
    </xf>
    <xf numFmtId="164" fontId="0" fillId="33" borderId="13" xfId="0" applyNumberFormat="1" applyFill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right" vertical="center" indent="1"/>
      <protection locked="0"/>
    </xf>
    <xf numFmtId="165" fontId="0" fillId="0" borderId="14" xfId="0" applyNumberFormat="1" applyBorder="1" applyAlignment="1" applyProtection="1">
      <alignment horizontal="right" vertical="center" indent="1"/>
      <protection locked="0"/>
    </xf>
    <xf numFmtId="165" fontId="0" fillId="0" borderId="15" xfId="0" applyNumberFormat="1" applyBorder="1" applyAlignment="1" applyProtection="1">
      <alignment horizontal="right" vertical="center" indent="1"/>
      <protection locked="0"/>
    </xf>
    <xf numFmtId="49" fontId="0" fillId="0" borderId="14" xfId="0" applyNumberFormat="1" applyBorder="1" applyAlignment="1" applyProtection="1">
      <alignment horizontal="right" vertical="center" indent="1"/>
      <protection locked="0"/>
    </xf>
    <xf numFmtId="164" fontId="0" fillId="33" borderId="16" xfId="0" applyNumberFormat="1" applyFill="1" applyBorder="1" applyAlignment="1" applyProtection="1">
      <alignment horizontal="center" vertical="center"/>
    </xf>
    <xf numFmtId="49" fontId="0" fillId="0" borderId="17" xfId="0" applyNumberFormat="1" applyBorder="1" applyAlignment="1" applyProtection="1">
      <alignment horizontal="right" vertical="center" indent="1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horizontal="right" vertical="center" indent="1"/>
      <protection locked="0"/>
    </xf>
    <xf numFmtId="165" fontId="0" fillId="0" borderId="17" xfId="0" applyNumberFormat="1" applyBorder="1" applyAlignment="1" applyProtection="1">
      <alignment horizontal="right" vertical="center" indent="1"/>
      <protection locked="0"/>
    </xf>
    <xf numFmtId="165" fontId="0" fillId="0" borderId="18" xfId="0" applyNumberFormat="1" applyBorder="1" applyAlignment="1" applyProtection="1">
      <alignment horizontal="right" vertical="center" indent="1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0"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strike val="0"/>
        <color theme="1" tint="0.34998626667073579"/>
      </font>
      <fill>
        <patternFill>
          <bgColor theme="0" tint="-0.24994659260841701"/>
        </patternFill>
      </fill>
    </dxf>
    <dxf>
      <font>
        <color theme="5" tint="0.79998168889431442"/>
      </font>
      <fill>
        <patternFill>
          <bgColor theme="5" tint="0.39994506668294322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33CC"/>
      <color rgb="FF8F53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tabSelected="1" zoomScale="115" zoomScaleNormal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6" sqref="B6"/>
    </sheetView>
  </sheetViews>
  <sheetFormatPr defaultColWidth="8.85546875" defaultRowHeight="15" x14ac:dyDescent="0.25"/>
  <cols>
    <col min="1" max="1" width="8.85546875" style="4"/>
    <col min="2" max="2" width="24.7109375" style="5" customWidth="1"/>
    <col min="3" max="3" width="5.140625" style="2" customWidth="1"/>
    <col min="4" max="4" width="8.85546875" style="1"/>
    <col min="5" max="5" width="5.140625" style="2" customWidth="1"/>
    <col min="6" max="6" width="8.85546875" style="2"/>
    <col min="7" max="7" width="17.85546875" style="1" customWidth="1"/>
    <col min="8" max="8" width="19" style="1" customWidth="1"/>
    <col min="9" max="9" width="22" style="1" customWidth="1"/>
    <col min="10" max="10" width="5.42578125" style="2" customWidth="1"/>
    <col min="11" max="17" width="5.140625" style="2" customWidth="1"/>
    <col min="18" max="18" width="6" style="7" customWidth="1"/>
    <col min="19" max="19" width="11.5703125" style="6" customWidth="1"/>
    <col min="20" max="20" width="5.140625" style="2" customWidth="1"/>
    <col min="21" max="22" width="11.5703125" style="6" customWidth="1"/>
    <col min="23" max="23" width="5.140625" style="2" customWidth="1"/>
    <col min="24" max="25" width="11.5703125" style="6" customWidth="1"/>
    <col min="26" max="16384" width="8.85546875" style="1"/>
  </cols>
  <sheetData>
    <row r="1" spans="1:25" s="3" customFormat="1" ht="93.75" customHeight="1" thickTop="1" x14ac:dyDescent="0.25">
      <c r="A1" s="9" t="s">
        <v>0</v>
      </c>
      <c r="B1" s="10" t="s">
        <v>7</v>
      </c>
      <c r="C1" s="10" t="s">
        <v>8</v>
      </c>
      <c r="D1" s="10" t="s">
        <v>9</v>
      </c>
      <c r="E1" s="10" t="s">
        <v>10</v>
      </c>
      <c r="F1" s="10" t="s">
        <v>11</v>
      </c>
      <c r="G1" s="10" t="s">
        <v>12</v>
      </c>
      <c r="H1" s="10" t="s">
        <v>13</v>
      </c>
      <c r="I1" s="10" t="s">
        <v>14</v>
      </c>
      <c r="J1" s="10" t="s">
        <v>15</v>
      </c>
      <c r="K1" s="10" t="s">
        <v>16</v>
      </c>
      <c r="L1" s="10" t="s">
        <v>17</v>
      </c>
      <c r="M1" s="10" t="s">
        <v>18</v>
      </c>
      <c r="N1" s="10" t="s">
        <v>19</v>
      </c>
      <c r="O1" s="10" t="s">
        <v>20</v>
      </c>
      <c r="P1" s="10" t="s">
        <v>21</v>
      </c>
      <c r="Q1" s="10" t="s">
        <v>22</v>
      </c>
      <c r="R1" s="10" t="s">
        <v>23</v>
      </c>
      <c r="S1" s="10" t="s">
        <v>24</v>
      </c>
      <c r="T1" s="10" t="s">
        <v>25</v>
      </c>
      <c r="U1" s="10" t="s">
        <v>26</v>
      </c>
      <c r="V1" s="10" t="s">
        <v>27</v>
      </c>
      <c r="W1" s="10" t="s">
        <v>28</v>
      </c>
      <c r="X1" s="10" t="s">
        <v>29</v>
      </c>
      <c r="Y1" s="11" t="s">
        <v>30</v>
      </c>
    </row>
    <row r="2" spans="1:25" s="8" customFormat="1" x14ac:dyDescent="0.25">
      <c r="A2" s="12">
        <f>ROW(A2)-1</f>
        <v>1</v>
      </c>
      <c r="B2" s="13">
        <f t="shared" ref="B2:B51" si="0">SUM(80007239029+ROW(B2))</f>
        <v>80007239031</v>
      </c>
      <c r="C2" s="14" t="s">
        <v>1</v>
      </c>
      <c r="D2" s="13" t="s">
        <v>3</v>
      </c>
      <c r="E2" s="14" t="s">
        <v>2</v>
      </c>
      <c r="F2" s="14">
        <f ca="1">RANDBETWEEN(1111,9999)</f>
        <v>6750</v>
      </c>
      <c r="G2" s="13" t="s">
        <v>4</v>
      </c>
      <c r="H2" s="13" t="s">
        <v>5</v>
      </c>
      <c r="I2" s="13" t="s">
        <v>6</v>
      </c>
      <c r="J2" s="14">
        <v>1</v>
      </c>
      <c r="K2" s="14" t="s">
        <v>2</v>
      </c>
      <c r="L2" s="14" t="s">
        <v>1</v>
      </c>
      <c r="M2" s="14" t="s">
        <v>2</v>
      </c>
      <c r="N2" s="14" t="s">
        <v>1</v>
      </c>
      <c r="O2" s="14" t="s">
        <v>1</v>
      </c>
      <c r="P2" s="14" t="s">
        <v>1</v>
      </c>
      <c r="Q2" s="14" t="s">
        <v>1</v>
      </c>
      <c r="R2" s="15">
        <v>380</v>
      </c>
      <c r="S2" s="16">
        <v>0</v>
      </c>
      <c r="T2" s="14" t="s">
        <v>2</v>
      </c>
      <c r="U2" s="16">
        <v>0</v>
      </c>
      <c r="V2" s="16">
        <v>0</v>
      </c>
      <c r="W2" s="14" t="s">
        <v>2</v>
      </c>
      <c r="X2" s="16">
        <v>0</v>
      </c>
      <c r="Y2" s="17">
        <v>0</v>
      </c>
    </row>
    <row r="3" spans="1:25" s="8" customFormat="1" x14ac:dyDescent="0.25">
      <c r="A3" s="12">
        <f t="shared" ref="A3:A51" si="1">ROW(A3)-1</f>
        <v>2</v>
      </c>
      <c r="B3" s="13">
        <f t="shared" si="0"/>
        <v>80007239032</v>
      </c>
      <c r="C3" s="14" t="s">
        <v>1</v>
      </c>
      <c r="D3" s="13" t="s">
        <v>3</v>
      </c>
      <c r="E3" s="14" t="s">
        <v>2</v>
      </c>
      <c r="F3" s="14">
        <f t="shared" ref="F3:F51" ca="1" si="2">RANDBETWEEN(1111,9999)</f>
        <v>1240</v>
      </c>
      <c r="G3" s="13" t="s">
        <v>4</v>
      </c>
      <c r="H3" s="13" t="s">
        <v>5</v>
      </c>
      <c r="I3" s="13" t="s">
        <v>6</v>
      </c>
      <c r="J3" s="14">
        <v>1</v>
      </c>
      <c r="K3" s="14" t="s">
        <v>2</v>
      </c>
      <c r="L3" s="14" t="s">
        <v>1</v>
      </c>
      <c r="M3" s="14" t="s">
        <v>2</v>
      </c>
      <c r="N3" s="14" t="s">
        <v>1</v>
      </c>
      <c r="O3" s="14" t="s">
        <v>1</v>
      </c>
      <c r="P3" s="14" t="s">
        <v>1</v>
      </c>
      <c r="Q3" s="14" t="s">
        <v>1</v>
      </c>
      <c r="R3" s="15">
        <v>380</v>
      </c>
      <c r="S3" s="16">
        <v>0</v>
      </c>
      <c r="T3" s="14" t="s">
        <v>2</v>
      </c>
      <c r="U3" s="16">
        <v>0</v>
      </c>
      <c r="V3" s="16">
        <v>0</v>
      </c>
      <c r="W3" s="14" t="s">
        <v>2</v>
      </c>
      <c r="X3" s="16">
        <v>0</v>
      </c>
      <c r="Y3" s="17">
        <v>0</v>
      </c>
    </row>
    <row r="4" spans="1:25" s="8" customFormat="1" x14ac:dyDescent="0.25">
      <c r="A4" s="12">
        <f t="shared" si="1"/>
        <v>3</v>
      </c>
      <c r="B4" s="13">
        <f t="shared" si="0"/>
        <v>80007239033</v>
      </c>
      <c r="C4" s="14" t="s">
        <v>1</v>
      </c>
      <c r="D4" s="13" t="s">
        <v>3</v>
      </c>
      <c r="E4" s="14" t="s">
        <v>2</v>
      </c>
      <c r="F4" s="14">
        <f t="shared" ca="1" si="2"/>
        <v>9294</v>
      </c>
      <c r="G4" s="13" t="s">
        <v>4</v>
      </c>
      <c r="H4" s="13" t="s">
        <v>5</v>
      </c>
      <c r="I4" s="13" t="s">
        <v>6</v>
      </c>
      <c r="J4" s="14">
        <v>1</v>
      </c>
      <c r="K4" s="14" t="s">
        <v>2</v>
      </c>
      <c r="L4" s="14" t="s">
        <v>1</v>
      </c>
      <c r="M4" s="14" t="s">
        <v>2</v>
      </c>
      <c r="N4" s="14" t="s">
        <v>1</v>
      </c>
      <c r="O4" s="14" t="s">
        <v>1</v>
      </c>
      <c r="P4" s="14" t="s">
        <v>1</v>
      </c>
      <c r="Q4" s="14" t="s">
        <v>1</v>
      </c>
      <c r="R4" s="15">
        <v>380</v>
      </c>
      <c r="S4" s="16">
        <v>0</v>
      </c>
      <c r="T4" s="14" t="s">
        <v>2</v>
      </c>
      <c r="U4" s="16">
        <v>0</v>
      </c>
      <c r="V4" s="16">
        <v>0</v>
      </c>
      <c r="W4" s="14" t="s">
        <v>2</v>
      </c>
      <c r="X4" s="16">
        <v>0</v>
      </c>
      <c r="Y4" s="17">
        <v>0</v>
      </c>
    </row>
    <row r="5" spans="1:25" s="8" customFormat="1" x14ac:dyDescent="0.25">
      <c r="A5" s="12">
        <f t="shared" si="1"/>
        <v>4</v>
      </c>
      <c r="B5" s="13">
        <f t="shared" si="0"/>
        <v>80007239034</v>
      </c>
      <c r="C5" s="14" t="s">
        <v>1</v>
      </c>
      <c r="D5" s="13" t="s">
        <v>3</v>
      </c>
      <c r="E5" s="14" t="s">
        <v>2</v>
      </c>
      <c r="F5" s="14">
        <f t="shared" ca="1" si="2"/>
        <v>4497</v>
      </c>
      <c r="G5" s="13" t="s">
        <v>4</v>
      </c>
      <c r="H5" s="13" t="s">
        <v>5</v>
      </c>
      <c r="I5" s="13" t="s">
        <v>6</v>
      </c>
      <c r="J5" s="14">
        <v>1</v>
      </c>
      <c r="K5" s="14" t="s">
        <v>2</v>
      </c>
      <c r="L5" s="14" t="s">
        <v>1</v>
      </c>
      <c r="M5" s="14" t="s">
        <v>2</v>
      </c>
      <c r="N5" s="14" t="s">
        <v>1</v>
      </c>
      <c r="O5" s="14" t="s">
        <v>1</v>
      </c>
      <c r="P5" s="14" t="s">
        <v>1</v>
      </c>
      <c r="Q5" s="14" t="s">
        <v>1</v>
      </c>
      <c r="R5" s="15">
        <v>380</v>
      </c>
      <c r="S5" s="16">
        <v>0</v>
      </c>
      <c r="T5" s="14" t="s">
        <v>2</v>
      </c>
      <c r="U5" s="16">
        <v>0</v>
      </c>
      <c r="V5" s="16">
        <v>0</v>
      </c>
      <c r="W5" s="14" t="s">
        <v>2</v>
      </c>
      <c r="X5" s="16">
        <v>0</v>
      </c>
      <c r="Y5" s="17">
        <v>0</v>
      </c>
    </row>
    <row r="6" spans="1:25" s="8" customFormat="1" x14ac:dyDescent="0.25">
      <c r="A6" s="12">
        <f t="shared" si="1"/>
        <v>5</v>
      </c>
      <c r="B6" s="13">
        <f t="shared" si="0"/>
        <v>80007239035</v>
      </c>
      <c r="C6" s="14" t="s">
        <v>1</v>
      </c>
      <c r="D6" s="13" t="s">
        <v>3</v>
      </c>
      <c r="E6" s="14" t="s">
        <v>2</v>
      </c>
      <c r="F6" s="14">
        <f t="shared" ca="1" si="2"/>
        <v>7957</v>
      </c>
      <c r="G6" s="13" t="s">
        <v>4</v>
      </c>
      <c r="H6" s="13" t="s">
        <v>5</v>
      </c>
      <c r="I6" s="13" t="s">
        <v>6</v>
      </c>
      <c r="J6" s="14">
        <v>1</v>
      </c>
      <c r="K6" s="14" t="s">
        <v>2</v>
      </c>
      <c r="L6" s="14" t="s">
        <v>1</v>
      </c>
      <c r="M6" s="14" t="s">
        <v>2</v>
      </c>
      <c r="N6" s="14" t="s">
        <v>1</v>
      </c>
      <c r="O6" s="14" t="s">
        <v>1</v>
      </c>
      <c r="P6" s="14" t="s">
        <v>1</v>
      </c>
      <c r="Q6" s="14" t="s">
        <v>1</v>
      </c>
      <c r="R6" s="15">
        <v>380</v>
      </c>
      <c r="S6" s="16">
        <v>0</v>
      </c>
      <c r="T6" s="14" t="s">
        <v>2</v>
      </c>
      <c r="U6" s="16">
        <v>0</v>
      </c>
      <c r="V6" s="16">
        <v>0</v>
      </c>
      <c r="W6" s="14" t="s">
        <v>2</v>
      </c>
      <c r="X6" s="16">
        <v>0</v>
      </c>
      <c r="Y6" s="17">
        <v>0</v>
      </c>
    </row>
    <row r="7" spans="1:25" s="8" customFormat="1" x14ac:dyDescent="0.25">
      <c r="A7" s="12">
        <f t="shared" si="1"/>
        <v>6</v>
      </c>
      <c r="B7" s="13">
        <f t="shared" si="0"/>
        <v>80007239036</v>
      </c>
      <c r="C7" s="14" t="s">
        <v>1</v>
      </c>
      <c r="D7" s="13" t="s">
        <v>3</v>
      </c>
      <c r="E7" s="14" t="s">
        <v>2</v>
      </c>
      <c r="F7" s="14">
        <f t="shared" ca="1" si="2"/>
        <v>7592</v>
      </c>
      <c r="G7" s="13" t="s">
        <v>4</v>
      </c>
      <c r="H7" s="13" t="s">
        <v>5</v>
      </c>
      <c r="I7" s="13" t="s">
        <v>6</v>
      </c>
      <c r="J7" s="14">
        <v>1</v>
      </c>
      <c r="K7" s="14" t="s">
        <v>2</v>
      </c>
      <c r="L7" s="14" t="s">
        <v>1</v>
      </c>
      <c r="M7" s="14" t="s">
        <v>2</v>
      </c>
      <c r="N7" s="14" t="s">
        <v>1</v>
      </c>
      <c r="O7" s="14" t="s">
        <v>1</v>
      </c>
      <c r="P7" s="14" t="s">
        <v>1</v>
      </c>
      <c r="Q7" s="14" t="s">
        <v>1</v>
      </c>
      <c r="R7" s="15">
        <v>380</v>
      </c>
      <c r="S7" s="16">
        <v>0</v>
      </c>
      <c r="T7" s="14" t="s">
        <v>2</v>
      </c>
      <c r="U7" s="16">
        <v>0</v>
      </c>
      <c r="V7" s="16">
        <v>0</v>
      </c>
      <c r="W7" s="14" t="s">
        <v>2</v>
      </c>
      <c r="X7" s="16">
        <v>0</v>
      </c>
      <c r="Y7" s="17">
        <v>0</v>
      </c>
    </row>
    <row r="8" spans="1:25" s="8" customFormat="1" x14ac:dyDescent="0.25">
      <c r="A8" s="12">
        <f t="shared" si="1"/>
        <v>7</v>
      </c>
      <c r="B8" s="13">
        <f t="shared" si="0"/>
        <v>80007239037</v>
      </c>
      <c r="C8" s="14" t="s">
        <v>1</v>
      </c>
      <c r="D8" s="13" t="s">
        <v>3</v>
      </c>
      <c r="E8" s="14" t="s">
        <v>2</v>
      </c>
      <c r="F8" s="14">
        <f t="shared" ca="1" si="2"/>
        <v>7680</v>
      </c>
      <c r="G8" s="13" t="s">
        <v>4</v>
      </c>
      <c r="H8" s="13" t="s">
        <v>5</v>
      </c>
      <c r="I8" s="13" t="s">
        <v>6</v>
      </c>
      <c r="J8" s="14">
        <v>1</v>
      </c>
      <c r="K8" s="14" t="s">
        <v>2</v>
      </c>
      <c r="L8" s="14" t="s">
        <v>1</v>
      </c>
      <c r="M8" s="14" t="s">
        <v>2</v>
      </c>
      <c r="N8" s="14" t="s">
        <v>1</v>
      </c>
      <c r="O8" s="14" t="s">
        <v>1</v>
      </c>
      <c r="P8" s="14" t="s">
        <v>1</v>
      </c>
      <c r="Q8" s="14" t="s">
        <v>1</v>
      </c>
      <c r="R8" s="15">
        <v>380</v>
      </c>
      <c r="S8" s="16">
        <v>0</v>
      </c>
      <c r="T8" s="14" t="s">
        <v>2</v>
      </c>
      <c r="U8" s="16">
        <v>0</v>
      </c>
      <c r="V8" s="16">
        <v>0</v>
      </c>
      <c r="W8" s="14" t="s">
        <v>2</v>
      </c>
      <c r="X8" s="16">
        <v>0</v>
      </c>
      <c r="Y8" s="17">
        <v>0</v>
      </c>
    </row>
    <row r="9" spans="1:25" s="8" customFormat="1" x14ac:dyDescent="0.25">
      <c r="A9" s="12">
        <f t="shared" si="1"/>
        <v>8</v>
      </c>
      <c r="B9" s="13">
        <f t="shared" si="0"/>
        <v>80007239038</v>
      </c>
      <c r="C9" s="14" t="s">
        <v>1</v>
      </c>
      <c r="D9" s="13" t="s">
        <v>3</v>
      </c>
      <c r="E9" s="14" t="s">
        <v>2</v>
      </c>
      <c r="F9" s="14">
        <f t="shared" ca="1" si="2"/>
        <v>8597</v>
      </c>
      <c r="G9" s="13" t="s">
        <v>4</v>
      </c>
      <c r="H9" s="13" t="s">
        <v>5</v>
      </c>
      <c r="I9" s="13" t="s">
        <v>6</v>
      </c>
      <c r="J9" s="14">
        <v>1</v>
      </c>
      <c r="K9" s="14" t="s">
        <v>2</v>
      </c>
      <c r="L9" s="14" t="s">
        <v>1</v>
      </c>
      <c r="M9" s="14" t="s">
        <v>2</v>
      </c>
      <c r="N9" s="14" t="s">
        <v>1</v>
      </c>
      <c r="O9" s="14" t="s">
        <v>1</v>
      </c>
      <c r="P9" s="14" t="s">
        <v>1</v>
      </c>
      <c r="Q9" s="14" t="s">
        <v>1</v>
      </c>
      <c r="R9" s="15">
        <v>380</v>
      </c>
      <c r="S9" s="16">
        <v>0</v>
      </c>
      <c r="T9" s="14" t="s">
        <v>2</v>
      </c>
      <c r="U9" s="16">
        <v>0</v>
      </c>
      <c r="V9" s="16">
        <v>0</v>
      </c>
      <c r="W9" s="14" t="s">
        <v>2</v>
      </c>
      <c r="X9" s="16">
        <v>0</v>
      </c>
      <c r="Y9" s="17">
        <v>0</v>
      </c>
    </row>
    <row r="10" spans="1:25" s="8" customFormat="1" x14ac:dyDescent="0.25">
      <c r="A10" s="12">
        <f t="shared" si="1"/>
        <v>9</v>
      </c>
      <c r="B10" s="13">
        <f t="shared" si="0"/>
        <v>80007239039</v>
      </c>
      <c r="C10" s="14" t="s">
        <v>1</v>
      </c>
      <c r="D10" s="13" t="s">
        <v>3</v>
      </c>
      <c r="E10" s="14" t="s">
        <v>2</v>
      </c>
      <c r="F10" s="14">
        <f t="shared" ca="1" si="2"/>
        <v>4306</v>
      </c>
      <c r="G10" s="13" t="s">
        <v>4</v>
      </c>
      <c r="H10" s="13" t="s">
        <v>5</v>
      </c>
      <c r="I10" s="13" t="s">
        <v>6</v>
      </c>
      <c r="J10" s="14">
        <v>1</v>
      </c>
      <c r="K10" s="14" t="s">
        <v>2</v>
      </c>
      <c r="L10" s="14" t="s">
        <v>1</v>
      </c>
      <c r="M10" s="14" t="s">
        <v>2</v>
      </c>
      <c r="N10" s="14" t="s">
        <v>1</v>
      </c>
      <c r="O10" s="14" t="s">
        <v>1</v>
      </c>
      <c r="P10" s="14" t="s">
        <v>1</v>
      </c>
      <c r="Q10" s="14" t="s">
        <v>1</v>
      </c>
      <c r="R10" s="15">
        <v>380</v>
      </c>
      <c r="S10" s="16">
        <v>0</v>
      </c>
      <c r="T10" s="14" t="s">
        <v>2</v>
      </c>
      <c r="U10" s="16">
        <v>0</v>
      </c>
      <c r="V10" s="16">
        <v>0</v>
      </c>
      <c r="W10" s="14" t="s">
        <v>2</v>
      </c>
      <c r="X10" s="16">
        <v>0</v>
      </c>
      <c r="Y10" s="17">
        <v>0</v>
      </c>
    </row>
    <row r="11" spans="1:25" s="8" customFormat="1" x14ac:dyDescent="0.25">
      <c r="A11" s="12">
        <f t="shared" si="1"/>
        <v>10</v>
      </c>
      <c r="B11" s="13">
        <f t="shared" si="0"/>
        <v>80007239040</v>
      </c>
      <c r="C11" s="14" t="s">
        <v>1</v>
      </c>
      <c r="D11" s="13" t="s">
        <v>3</v>
      </c>
      <c r="E11" s="14" t="s">
        <v>2</v>
      </c>
      <c r="F11" s="14">
        <f t="shared" ca="1" si="2"/>
        <v>5475</v>
      </c>
      <c r="G11" s="13" t="s">
        <v>4</v>
      </c>
      <c r="H11" s="13" t="s">
        <v>5</v>
      </c>
      <c r="I11" s="13" t="s">
        <v>6</v>
      </c>
      <c r="J11" s="14">
        <v>1</v>
      </c>
      <c r="K11" s="14" t="s">
        <v>2</v>
      </c>
      <c r="L11" s="14" t="s">
        <v>1</v>
      </c>
      <c r="M11" s="14" t="s">
        <v>2</v>
      </c>
      <c r="N11" s="14" t="s">
        <v>1</v>
      </c>
      <c r="O11" s="14" t="s">
        <v>1</v>
      </c>
      <c r="P11" s="14" t="s">
        <v>1</v>
      </c>
      <c r="Q11" s="14" t="s">
        <v>1</v>
      </c>
      <c r="R11" s="15">
        <v>380</v>
      </c>
      <c r="S11" s="16">
        <v>0</v>
      </c>
      <c r="T11" s="14" t="s">
        <v>2</v>
      </c>
      <c r="U11" s="16">
        <v>0</v>
      </c>
      <c r="V11" s="16">
        <v>0</v>
      </c>
      <c r="W11" s="14" t="s">
        <v>2</v>
      </c>
      <c r="X11" s="16">
        <v>0</v>
      </c>
      <c r="Y11" s="17">
        <v>0</v>
      </c>
    </row>
    <row r="12" spans="1:25" s="8" customFormat="1" x14ac:dyDescent="0.25">
      <c r="A12" s="12">
        <f t="shared" si="1"/>
        <v>11</v>
      </c>
      <c r="B12" s="13">
        <f t="shared" si="0"/>
        <v>80007239041</v>
      </c>
      <c r="C12" s="14" t="s">
        <v>1</v>
      </c>
      <c r="D12" s="13" t="s">
        <v>3</v>
      </c>
      <c r="E12" s="14" t="s">
        <v>2</v>
      </c>
      <c r="F12" s="14">
        <f t="shared" ca="1" si="2"/>
        <v>9671</v>
      </c>
      <c r="G12" s="13" t="s">
        <v>4</v>
      </c>
      <c r="H12" s="13" t="s">
        <v>5</v>
      </c>
      <c r="I12" s="13" t="s">
        <v>6</v>
      </c>
      <c r="J12" s="14">
        <v>1</v>
      </c>
      <c r="K12" s="14" t="s">
        <v>2</v>
      </c>
      <c r="L12" s="14" t="s">
        <v>1</v>
      </c>
      <c r="M12" s="14" t="s">
        <v>2</v>
      </c>
      <c r="N12" s="14" t="s">
        <v>1</v>
      </c>
      <c r="O12" s="14" t="s">
        <v>1</v>
      </c>
      <c r="P12" s="14" t="s">
        <v>1</v>
      </c>
      <c r="Q12" s="14" t="s">
        <v>1</v>
      </c>
      <c r="R12" s="15">
        <v>380</v>
      </c>
      <c r="S12" s="16">
        <v>0</v>
      </c>
      <c r="T12" s="14" t="s">
        <v>2</v>
      </c>
      <c r="U12" s="16">
        <v>0</v>
      </c>
      <c r="V12" s="16">
        <v>0</v>
      </c>
      <c r="W12" s="14" t="s">
        <v>2</v>
      </c>
      <c r="X12" s="16">
        <v>0</v>
      </c>
      <c r="Y12" s="17">
        <v>0</v>
      </c>
    </row>
    <row r="13" spans="1:25" s="8" customFormat="1" x14ac:dyDescent="0.25">
      <c r="A13" s="12">
        <f t="shared" si="1"/>
        <v>12</v>
      </c>
      <c r="B13" s="13">
        <f t="shared" si="0"/>
        <v>80007239042</v>
      </c>
      <c r="C13" s="14" t="s">
        <v>1</v>
      </c>
      <c r="D13" s="13" t="s">
        <v>3</v>
      </c>
      <c r="E13" s="14" t="s">
        <v>2</v>
      </c>
      <c r="F13" s="14">
        <f t="shared" ca="1" si="2"/>
        <v>3949</v>
      </c>
      <c r="G13" s="13" t="s">
        <v>4</v>
      </c>
      <c r="H13" s="13" t="s">
        <v>5</v>
      </c>
      <c r="I13" s="13" t="s">
        <v>6</v>
      </c>
      <c r="J13" s="14">
        <v>1</v>
      </c>
      <c r="K13" s="14" t="s">
        <v>2</v>
      </c>
      <c r="L13" s="14" t="s">
        <v>1</v>
      </c>
      <c r="M13" s="14" t="s">
        <v>2</v>
      </c>
      <c r="N13" s="14" t="s">
        <v>1</v>
      </c>
      <c r="O13" s="14" t="s">
        <v>1</v>
      </c>
      <c r="P13" s="14" t="s">
        <v>1</v>
      </c>
      <c r="Q13" s="14" t="s">
        <v>1</v>
      </c>
      <c r="R13" s="15">
        <v>380</v>
      </c>
      <c r="S13" s="16">
        <v>0</v>
      </c>
      <c r="T13" s="14" t="s">
        <v>2</v>
      </c>
      <c r="U13" s="16">
        <v>0</v>
      </c>
      <c r="V13" s="16">
        <v>0</v>
      </c>
      <c r="W13" s="14" t="s">
        <v>2</v>
      </c>
      <c r="X13" s="16">
        <v>0</v>
      </c>
      <c r="Y13" s="17">
        <v>0</v>
      </c>
    </row>
    <row r="14" spans="1:25" s="8" customFormat="1" x14ac:dyDescent="0.25">
      <c r="A14" s="12">
        <f t="shared" si="1"/>
        <v>13</v>
      </c>
      <c r="B14" s="13">
        <f t="shared" si="0"/>
        <v>80007239043</v>
      </c>
      <c r="C14" s="14" t="s">
        <v>1</v>
      </c>
      <c r="D14" s="13" t="s">
        <v>3</v>
      </c>
      <c r="E14" s="14" t="s">
        <v>2</v>
      </c>
      <c r="F14" s="14">
        <f t="shared" ca="1" si="2"/>
        <v>1378</v>
      </c>
      <c r="G14" s="13" t="s">
        <v>4</v>
      </c>
      <c r="H14" s="13" t="s">
        <v>5</v>
      </c>
      <c r="I14" s="13" t="s">
        <v>6</v>
      </c>
      <c r="J14" s="14">
        <v>1</v>
      </c>
      <c r="K14" s="14" t="s">
        <v>2</v>
      </c>
      <c r="L14" s="14" t="s">
        <v>1</v>
      </c>
      <c r="M14" s="14" t="s">
        <v>2</v>
      </c>
      <c r="N14" s="14" t="s">
        <v>1</v>
      </c>
      <c r="O14" s="14" t="s">
        <v>1</v>
      </c>
      <c r="P14" s="14" t="s">
        <v>1</v>
      </c>
      <c r="Q14" s="14" t="s">
        <v>1</v>
      </c>
      <c r="R14" s="15">
        <v>380</v>
      </c>
      <c r="S14" s="16">
        <v>0</v>
      </c>
      <c r="T14" s="14" t="s">
        <v>2</v>
      </c>
      <c r="U14" s="16">
        <v>0</v>
      </c>
      <c r="V14" s="16">
        <v>0</v>
      </c>
      <c r="W14" s="14" t="s">
        <v>2</v>
      </c>
      <c r="X14" s="16">
        <v>0</v>
      </c>
      <c r="Y14" s="17">
        <v>0</v>
      </c>
    </row>
    <row r="15" spans="1:25" s="8" customFormat="1" x14ac:dyDescent="0.25">
      <c r="A15" s="12">
        <f t="shared" si="1"/>
        <v>14</v>
      </c>
      <c r="B15" s="13">
        <f t="shared" si="0"/>
        <v>80007239044</v>
      </c>
      <c r="C15" s="14" t="s">
        <v>1</v>
      </c>
      <c r="D15" s="13" t="s">
        <v>3</v>
      </c>
      <c r="E15" s="14" t="s">
        <v>2</v>
      </c>
      <c r="F15" s="14">
        <f t="shared" ca="1" si="2"/>
        <v>6705</v>
      </c>
      <c r="G15" s="13" t="s">
        <v>4</v>
      </c>
      <c r="H15" s="13" t="s">
        <v>5</v>
      </c>
      <c r="I15" s="13" t="s">
        <v>6</v>
      </c>
      <c r="J15" s="14">
        <v>1</v>
      </c>
      <c r="K15" s="14" t="s">
        <v>2</v>
      </c>
      <c r="L15" s="14" t="s">
        <v>1</v>
      </c>
      <c r="M15" s="14" t="s">
        <v>2</v>
      </c>
      <c r="N15" s="14" t="s">
        <v>1</v>
      </c>
      <c r="O15" s="14" t="s">
        <v>1</v>
      </c>
      <c r="P15" s="14" t="s">
        <v>1</v>
      </c>
      <c r="Q15" s="14" t="s">
        <v>1</v>
      </c>
      <c r="R15" s="15">
        <v>380</v>
      </c>
      <c r="S15" s="16">
        <v>0</v>
      </c>
      <c r="T15" s="14" t="s">
        <v>2</v>
      </c>
      <c r="U15" s="16">
        <v>0</v>
      </c>
      <c r="V15" s="16">
        <v>0</v>
      </c>
      <c r="W15" s="14" t="s">
        <v>2</v>
      </c>
      <c r="X15" s="16">
        <v>0</v>
      </c>
      <c r="Y15" s="17">
        <v>0</v>
      </c>
    </row>
    <row r="16" spans="1:25" s="8" customFormat="1" x14ac:dyDescent="0.25">
      <c r="A16" s="12">
        <f t="shared" si="1"/>
        <v>15</v>
      </c>
      <c r="B16" s="13">
        <f t="shared" si="0"/>
        <v>80007239045</v>
      </c>
      <c r="C16" s="14" t="s">
        <v>1</v>
      </c>
      <c r="D16" s="13" t="s">
        <v>3</v>
      </c>
      <c r="E16" s="14" t="s">
        <v>2</v>
      </c>
      <c r="F16" s="14">
        <f t="shared" ca="1" si="2"/>
        <v>3674</v>
      </c>
      <c r="G16" s="13" t="s">
        <v>4</v>
      </c>
      <c r="H16" s="13" t="s">
        <v>5</v>
      </c>
      <c r="I16" s="13" t="s">
        <v>6</v>
      </c>
      <c r="J16" s="14">
        <v>1</v>
      </c>
      <c r="K16" s="14" t="s">
        <v>2</v>
      </c>
      <c r="L16" s="14" t="s">
        <v>1</v>
      </c>
      <c r="M16" s="14" t="s">
        <v>2</v>
      </c>
      <c r="N16" s="14" t="s">
        <v>1</v>
      </c>
      <c r="O16" s="14" t="s">
        <v>1</v>
      </c>
      <c r="P16" s="14" t="s">
        <v>1</v>
      </c>
      <c r="Q16" s="14" t="s">
        <v>1</v>
      </c>
      <c r="R16" s="15">
        <v>380</v>
      </c>
      <c r="S16" s="16">
        <v>0</v>
      </c>
      <c r="T16" s="14" t="s">
        <v>2</v>
      </c>
      <c r="U16" s="16">
        <v>0</v>
      </c>
      <c r="V16" s="16">
        <v>0</v>
      </c>
      <c r="W16" s="14" t="s">
        <v>2</v>
      </c>
      <c r="X16" s="16">
        <v>0</v>
      </c>
      <c r="Y16" s="17">
        <v>0</v>
      </c>
    </row>
    <row r="17" spans="1:25" s="8" customFormat="1" x14ac:dyDescent="0.25">
      <c r="A17" s="12">
        <f t="shared" si="1"/>
        <v>16</v>
      </c>
      <c r="B17" s="13">
        <f t="shared" si="0"/>
        <v>80007239046</v>
      </c>
      <c r="C17" s="14" t="s">
        <v>1</v>
      </c>
      <c r="D17" s="13" t="s">
        <v>3</v>
      </c>
      <c r="E17" s="14" t="s">
        <v>2</v>
      </c>
      <c r="F17" s="14">
        <f t="shared" ca="1" si="2"/>
        <v>3125</v>
      </c>
      <c r="G17" s="13" t="s">
        <v>4</v>
      </c>
      <c r="H17" s="13" t="s">
        <v>5</v>
      </c>
      <c r="I17" s="13" t="s">
        <v>6</v>
      </c>
      <c r="J17" s="14">
        <v>1</v>
      </c>
      <c r="K17" s="14" t="s">
        <v>2</v>
      </c>
      <c r="L17" s="14" t="s">
        <v>1</v>
      </c>
      <c r="M17" s="14" t="s">
        <v>2</v>
      </c>
      <c r="N17" s="14" t="s">
        <v>1</v>
      </c>
      <c r="O17" s="14" t="s">
        <v>1</v>
      </c>
      <c r="P17" s="14" t="s">
        <v>1</v>
      </c>
      <c r="Q17" s="14" t="s">
        <v>1</v>
      </c>
      <c r="R17" s="15">
        <v>380</v>
      </c>
      <c r="S17" s="16">
        <v>0</v>
      </c>
      <c r="T17" s="14" t="s">
        <v>2</v>
      </c>
      <c r="U17" s="16">
        <v>0</v>
      </c>
      <c r="V17" s="16">
        <v>0</v>
      </c>
      <c r="W17" s="14" t="s">
        <v>2</v>
      </c>
      <c r="X17" s="16">
        <v>0</v>
      </c>
      <c r="Y17" s="17">
        <v>0</v>
      </c>
    </row>
    <row r="18" spans="1:25" s="8" customFormat="1" x14ac:dyDescent="0.25">
      <c r="A18" s="12">
        <f t="shared" si="1"/>
        <v>17</v>
      </c>
      <c r="B18" s="13">
        <f t="shared" si="0"/>
        <v>80007239047</v>
      </c>
      <c r="C18" s="14" t="s">
        <v>1</v>
      </c>
      <c r="D18" s="13" t="s">
        <v>3</v>
      </c>
      <c r="E18" s="14" t="s">
        <v>2</v>
      </c>
      <c r="F18" s="14">
        <f t="shared" ca="1" si="2"/>
        <v>7665</v>
      </c>
      <c r="G18" s="13" t="s">
        <v>4</v>
      </c>
      <c r="H18" s="13" t="s">
        <v>5</v>
      </c>
      <c r="I18" s="13" t="s">
        <v>6</v>
      </c>
      <c r="J18" s="14">
        <v>1</v>
      </c>
      <c r="K18" s="14" t="s">
        <v>2</v>
      </c>
      <c r="L18" s="14" t="s">
        <v>1</v>
      </c>
      <c r="M18" s="14" t="s">
        <v>2</v>
      </c>
      <c r="N18" s="14" t="s">
        <v>1</v>
      </c>
      <c r="O18" s="14" t="s">
        <v>1</v>
      </c>
      <c r="P18" s="14" t="s">
        <v>1</v>
      </c>
      <c r="Q18" s="14" t="s">
        <v>1</v>
      </c>
      <c r="R18" s="15">
        <v>380</v>
      </c>
      <c r="S18" s="16">
        <v>0</v>
      </c>
      <c r="T18" s="14" t="s">
        <v>2</v>
      </c>
      <c r="U18" s="16">
        <v>0</v>
      </c>
      <c r="V18" s="16">
        <v>0</v>
      </c>
      <c r="W18" s="14" t="s">
        <v>2</v>
      </c>
      <c r="X18" s="16">
        <v>0</v>
      </c>
      <c r="Y18" s="17">
        <v>0</v>
      </c>
    </row>
    <row r="19" spans="1:25" s="8" customFormat="1" x14ac:dyDescent="0.25">
      <c r="A19" s="12">
        <f t="shared" si="1"/>
        <v>18</v>
      </c>
      <c r="B19" s="13">
        <f t="shared" si="0"/>
        <v>80007239048</v>
      </c>
      <c r="C19" s="14" t="s">
        <v>1</v>
      </c>
      <c r="D19" s="13" t="s">
        <v>3</v>
      </c>
      <c r="E19" s="14" t="s">
        <v>2</v>
      </c>
      <c r="F19" s="14">
        <f t="shared" ca="1" si="2"/>
        <v>3266</v>
      </c>
      <c r="G19" s="13" t="s">
        <v>4</v>
      </c>
      <c r="H19" s="13" t="s">
        <v>5</v>
      </c>
      <c r="I19" s="13" t="s">
        <v>6</v>
      </c>
      <c r="J19" s="14">
        <v>1</v>
      </c>
      <c r="K19" s="14" t="s">
        <v>2</v>
      </c>
      <c r="L19" s="14" t="s">
        <v>1</v>
      </c>
      <c r="M19" s="14" t="s">
        <v>2</v>
      </c>
      <c r="N19" s="14" t="s">
        <v>1</v>
      </c>
      <c r="O19" s="14" t="s">
        <v>1</v>
      </c>
      <c r="P19" s="14" t="s">
        <v>1</v>
      </c>
      <c r="Q19" s="14" t="s">
        <v>1</v>
      </c>
      <c r="R19" s="15">
        <v>380</v>
      </c>
      <c r="S19" s="16">
        <v>0</v>
      </c>
      <c r="T19" s="14" t="s">
        <v>2</v>
      </c>
      <c r="U19" s="16">
        <v>0</v>
      </c>
      <c r="V19" s="16">
        <v>0</v>
      </c>
      <c r="W19" s="14" t="s">
        <v>2</v>
      </c>
      <c r="X19" s="16">
        <v>0</v>
      </c>
      <c r="Y19" s="17">
        <v>0</v>
      </c>
    </row>
    <row r="20" spans="1:25" s="8" customFormat="1" x14ac:dyDescent="0.25">
      <c r="A20" s="12">
        <f t="shared" si="1"/>
        <v>19</v>
      </c>
      <c r="B20" s="13">
        <f t="shared" si="0"/>
        <v>80007239049</v>
      </c>
      <c r="C20" s="14" t="s">
        <v>1</v>
      </c>
      <c r="D20" s="13" t="s">
        <v>3</v>
      </c>
      <c r="E20" s="14" t="s">
        <v>2</v>
      </c>
      <c r="F20" s="14">
        <f t="shared" ca="1" si="2"/>
        <v>9005</v>
      </c>
      <c r="G20" s="13" t="s">
        <v>4</v>
      </c>
      <c r="H20" s="13" t="s">
        <v>5</v>
      </c>
      <c r="I20" s="13" t="s">
        <v>6</v>
      </c>
      <c r="J20" s="14">
        <v>1</v>
      </c>
      <c r="K20" s="14" t="s">
        <v>2</v>
      </c>
      <c r="L20" s="14" t="s">
        <v>1</v>
      </c>
      <c r="M20" s="14" t="s">
        <v>2</v>
      </c>
      <c r="N20" s="14" t="s">
        <v>1</v>
      </c>
      <c r="O20" s="14" t="s">
        <v>1</v>
      </c>
      <c r="P20" s="14" t="s">
        <v>1</v>
      </c>
      <c r="Q20" s="14" t="s">
        <v>1</v>
      </c>
      <c r="R20" s="15">
        <v>380</v>
      </c>
      <c r="S20" s="16">
        <v>0</v>
      </c>
      <c r="T20" s="14" t="s">
        <v>2</v>
      </c>
      <c r="U20" s="16">
        <v>0</v>
      </c>
      <c r="V20" s="16">
        <v>0</v>
      </c>
      <c r="W20" s="14" t="s">
        <v>2</v>
      </c>
      <c r="X20" s="16">
        <v>0</v>
      </c>
      <c r="Y20" s="17">
        <v>0</v>
      </c>
    </row>
    <row r="21" spans="1:25" s="8" customFormat="1" x14ac:dyDescent="0.25">
      <c r="A21" s="12">
        <f t="shared" si="1"/>
        <v>20</v>
      </c>
      <c r="B21" s="13">
        <f t="shared" si="0"/>
        <v>80007239050</v>
      </c>
      <c r="C21" s="14" t="s">
        <v>1</v>
      </c>
      <c r="D21" s="13" t="s">
        <v>3</v>
      </c>
      <c r="E21" s="14" t="s">
        <v>2</v>
      </c>
      <c r="F21" s="14">
        <f t="shared" ca="1" si="2"/>
        <v>3284</v>
      </c>
      <c r="G21" s="13" t="s">
        <v>4</v>
      </c>
      <c r="H21" s="13" t="s">
        <v>5</v>
      </c>
      <c r="I21" s="13" t="s">
        <v>6</v>
      </c>
      <c r="J21" s="14">
        <v>1</v>
      </c>
      <c r="K21" s="14" t="s">
        <v>2</v>
      </c>
      <c r="L21" s="14" t="s">
        <v>1</v>
      </c>
      <c r="M21" s="14" t="s">
        <v>2</v>
      </c>
      <c r="N21" s="14" t="s">
        <v>1</v>
      </c>
      <c r="O21" s="14" t="s">
        <v>1</v>
      </c>
      <c r="P21" s="14" t="s">
        <v>1</v>
      </c>
      <c r="Q21" s="14" t="s">
        <v>1</v>
      </c>
      <c r="R21" s="15">
        <v>380</v>
      </c>
      <c r="S21" s="16">
        <v>0</v>
      </c>
      <c r="T21" s="14" t="s">
        <v>2</v>
      </c>
      <c r="U21" s="16">
        <v>0</v>
      </c>
      <c r="V21" s="16">
        <v>0</v>
      </c>
      <c r="W21" s="14" t="s">
        <v>2</v>
      </c>
      <c r="X21" s="16">
        <v>0</v>
      </c>
      <c r="Y21" s="17">
        <v>0</v>
      </c>
    </row>
    <row r="22" spans="1:25" s="8" customFormat="1" x14ac:dyDescent="0.25">
      <c r="A22" s="12">
        <f t="shared" si="1"/>
        <v>21</v>
      </c>
      <c r="B22" s="18">
        <f t="shared" si="0"/>
        <v>80007239051</v>
      </c>
      <c r="C22" s="14" t="s">
        <v>2</v>
      </c>
      <c r="D22" s="13" t="s">
        <v>3</v>
      </c>
      <c r="E22" s="14" t="s">
        <v>2</v>
      </c>
      <c r="F22" s="14">
        <f t="shared" ca="1" si="2"/>
        <v>7762</v>
      </c>
      <c r="G22" s="13" t="s">
        <v>4</v>
      </c>
      <c r="H22" s="13" t="s">
        <v>5</v>
      </c>
      <c r="I22" s="13" t="s">
        <v>6</v>
      </c>
      <c r="J22" s="14">
        <v>1</v>
      </c>
      <c r="K22" s="14" t="s">
        <v>1</v>
      </c>
      <c r="L22" s="14" t="s">
        <v>2</v>
      </c>
      <c r="M22" s="14" t="s">
        <v>2</v>
      </c>
      <c r="N22" s="14" t="s">
        <v>1</v>
      </c>
      <c r="O22" s="14" t="s">
        <v>1</v>
      </c>
      <c r="P22" s="14" t="s">
        <v>1</v>
      </c>
      <c r="Q22" s="14" t="s">
        <v>1</v>
      </c>
      <c r="R22" s="15">
        <v>380</v>
      </c>
      <c r="S22" s="16">
        <v>0</v>
      </c>
      <c r="T22" s="14" t="s">
        <v>2</v>
      </c>
      <c r="U22" s="16">
        <v>0</v>
      </c>
      <c r="V22" s="16">
        <v>0</v>
      </c>
      <c r="W22" s="14" t="s">
        <v>2</v>
      </c>
      <c r="X22" s="16">
        <v>0</v>
      </c>
      <c r="Y22" s="17">
        <v>0</v>
      </c>
    </row>
    <row r="23" spans="1:25" s="8" customFormat="1" x14ac:dyDescent="0.25">
      <c r="A23" s="12">
        <f t="shared" si="1"/>
        <v>22</v>
      </c>
      <c r="B23" s="18">
        <f t="shared" si="0"/>
        <v>80007239052</v>
      </c>
      <c r="C23" s="14" t="s">
        <v>2</v>
      </c>
      <c r="D23" s="13" t="s">
        <v>3</v>
      </c>
      <c r="E23" s="14" t="s">
        <v>2</v>
      </c>
      <c r="F23" s="14">
        <f t="shared" ca="1" si="2"/>
        <v>9319</v>
      </c>
      <c r="G23" s="13" t="s">
        <v>4</v>
      </c>
      <c r="H23" s="13" t="s">
        <v>5</v>
      </c>
      <c r="I23" s="13" t="s">
        <v>6</v>
      </c>
      <c r="J23" s="14">
        <v>1</v>
      </c>
      <c r="K23" s="14" t="s">
        <v>1</v>
      </c>
      <c r="L23" s="14" t="s">
        <v>2</v>
      </c>
      <c r="M23" s="14" t="s">
        <v>2</v>
      </c>
      <c r="N23" s="14" t="s">
        <v>1</v>
      </c>
      <c r="O23" s="14" t="s">
        <v>1</v>
      </c>
      <c r="P23" s="14" t="s">
        <v>1</v>
      </c>
      <c r="Q23" s="14" t="s">
        <v>1</v>
      </c>
      <c r="R23" s="15">
        <v>380</v>
      </c>
      <c r="S23" s="16">
        <v>0</v>
      </c>
      <c r="T23" s="14" t="s">
        <v>2</v>
      </c>
      <c r="U23" s="16">
        <v>0</v>
      </c>
      <c r="V23" s="16">
        <v>0</v>
      </c>
      <c r="W23" s="14" t="s">
        <v>2</v>
      </c>
      <c r="X23" s="16">
        <v>0</v>
      </c>
      <c r="Y23" s="17">
        <v>0</v>
      </c>
    </row>
    <row r="24" spans="1:25" s="8" customFormat="1" x14ac:dyDescent="0.25">
      <c r="A24" s="12">
        <f t="shared" si="1"/>
        <v>23</v>
      </c>
      <c r="B24" s="18">
        <f t="shared" si="0"/>
        <v>80007239053</v>
      </c>
      <c r="C24" s="14" t="s">
        <v>2</v>
      </c>
      <c r="D24" s="13" t="s">
        <v>3</v>
      </c>
      <c r="E24" s="14" t="s">
        <v>2</v>
      </c>
      <c r="F24" s="14">
        <f t="shared" ca="1" si="2"/>
        <v>6138</v>
      </c>
      <c r="G24" s="13" t="s">
        <v>4</v>
      </c>
      <c r="H24" s="13" t="s">
        <v>5</v>
      </c>
      <c r="I24" s="13" t="s">
        <v>6</v>
      </c>
      <c r="J24" s="14">
        <v>1</v>
      </c>
      <c r="K24" s="14" t="s">
        <v>1</v>
      </c>
      <c r="L24" s="14" t="s">
        <v>2</v>
      </c>
      <c r="M24" s="14" t="s">
        <v>2</v>
      </c>
      <c r="N24" s="14" t="s">
        <v>1</v>
      </c>
      <c r="O24" s="14" t="s">
        <v>1</v>
      </c>
      <c r="P24" s="14" t="s">
        <v>1</v>
      </c>
      <c r="Q24" s="14" t="s">
        <v>1</v>
      </c>
      <c r="R24" s="15">
        <v>380</v>
      </c>
      <c r="S24" s="16">
        <v>0</v>
      </c>
      <c r="T24" s="14" t="s">
        <v>2</v>
      </c>
      <c r="U24" s="16">
        <v>0</v>
      </c>
      <c r="V24" s="16">
        <v>0</v>
      </c>
      <c r="W24" s="14" t="s">
        <v>2</v>
      </c>
      <c r="X24" s="16">
        <v>0</v>
      </c>
      <c r="Y24" s="17">
        <v>0</v>
      </c>
    </row>
    <row r="25" spans="1:25" s="8" customFormat="1" x14ac:dyDescent="0.25">
      <c r="A25" s="12">
        <f t="shared" si="1"/>
        <v>24</v>
      </c>
      <c r="B25" s="18">
        <f t="shared" si="0"/>
        <v>80007239054</v>
      </c>
      <c r="C25" s="14" t="s">
        <v>2</v>
      </c>
      <c r="D25" s="13" t="s">
        <v>3</v>
      </c>
      <c r="E25" s="14" t="s">
        <v>2</v>
      </c>
      <c r="F25" s="14">
        <f t="shared" ca="1" si="2"/>
        <v>7497</v>
      </c>
      <c r="G25" s="13" t="s">
        <v>4</v>
      </c>
      <c r="H25" s="13" t="s">
        <v>5</v>
      </c>
      <c r="I25" s="13" t="s">
        <v>6</v>
      </c>
      <c r="J25" s="14">
        <v>1</v>
      </c>
      <c r="K25" s="14" t="s">
        <v>1</v>
      </c>
      <c r="L25" s="14" t="s">
        <v>2</v>
      </c>
      <c r="M25" s="14" t="s">
        <v>2</v>
      </c>
      <c r="N25" s="14" t="s">
        <v>1</v>
      </c>
      <c r="O25" s="14" t="s">
        <v>1</v>
      </c>
      <c r="P25" s="14" t="s">
        <v>1</v>
      </c>
      <c r="Q25" s="14" t="s">
        <v>1</v>
      </c>
      <c r="R25" s="15">
        <v>380</v>
      </c>
      <c r="S25" s="16">
        <v>0</v>
      </c>
      <c r="T25" s="14" t="s">
        <v>2</v>
      </c>
      <c r="U25" s="16">
        <v>0</v>
      </c>
      <c r="V25" s="16">
        <v>0</v>
      </c>
      <c r="W25" s="14" t="s">
        <v>2</v>
      </c>
      <c r="X25" s="16">
        <v>0</v>
      </c>
      <c r="Y25" s="17">
        <v>0</v>
      </c>
    </row>
    <row r="26" spans="1:25" s="8" customFormat="1" x14ac:dyDescent="0.25">
      <c r="A26" s="12">
        <f t="shared" si="1"/>
        <v>25</v>
      </c>
      <c r="B26" s="18">
        <f t="shared" si="0"/>
        <v>80007239055</v>
      </c>
      <c r="C26" s="14" t="s">
        <v>2</v>
      </c>
      <c r="D26" s="13" t="s">
        <v>3</v>
      </c>
      <c r="E26" s="14" t="s">
        <v>2</v>
      </c>
      <c r="F26" s="14">
        <f t="shared" ca="1" si="2"/>
        <v>5070</v>
      </c>
      <c r="G26" s="13" t="s">
        <v>4</v>
      </c>
      <c r="H26" s="13" t="s">
        <v>5</v>
      </c>
      <c r="I26" s="13" t="s">
        <v>6</v>
      </c>
      <c r="J26" s="14">
        <v>1</v>
      </c>
      <c r="K26" s="14" t="s">
        <v>1</v>
      </c>
      <c r="L26" s="14" t="s">
        <v>2</v>
      </c>
      <c r="M26" s="14" t="s">
        <v>2</v>
      </c>
      <c r="N26" s="14" t="s">
        <v>1</v>
      </c>
      <c r="O26" s="14" t="s">
        <v>1</v>
      </c>
      <c r="P26" s="14" t="s">
        <v>1</v>
      </c>
      <c r="Q26" s="14" t="s">
        <v>1</v>
      </c>
      <c r="R26" s="15">
        <v>380</v>
      </c>
      <c r="S26" s="16">
        <v>0</v>
      </c>
      <c r="T26" s="14" t="s">
        <v>2</v>
      </c>
      <c r="U26" s="16">
        <v>0</v>
      </c>
      <c r="V26" s="16">
        <v>0</v>
      </c>
      <c r="W26" s="14" t="s">
        <v>2</v>
      </c>
      <c r="X26" s="16">
        <v>0</v>
      </c>
      <c r="Y26" s="17">
        <v>0</v>
      </c>
    </row>
    <row r="27" spans="1:25" s="8" customFormat="1" x14ac:dyDescent="0.25">
      <c r="A27" s="12">
        <f t="shared" si="1"/>
        <v>26</v>
      </c>
      <c r="B27" s="18">
        <f t="shared" si="0"/>
        <v>80007239056</v>
      </c>
      <c r="C27" s="14" t="s">
        <v>2</v>
      </c>
      <c r="D27" s="13" t="s">
        <v>3</v>
      </c>
      <c r="E27" s="14" t="s">
        <v>2</v>
      </c>
      <c r="F27" s="14">
        <f t="shared" ca="1" si="2"/>
        <v>4279</v>
      </c>
      <c r="G27" s="13" t="s">
        <v>4</v>
      </c>
      <c r="H27" s="13" t="s">
        <v>5</v>
      </c>
      <c r="I27" s="13" t="s">
        <v>6</v>
      </c>
      <c r="J27" s="14">
        <v>1</v>
      </c>
      <c r="K27" s="14" t="s">
        <v>1</v>
      </c>
      <c r="L27" s="14" t="s">
        <v>2</v>
      </c>
      <c r="M27" s="14" t="s">
        <v>2</v>
      </c>
      <c r="N27" s="14" t="s">
        <v>1</v>
      </c>
      <c r="O27" s="14" t="s">
        <v>1</v>
      </c>
      <c r="P27" s="14" t="s">
        <v>1</v>
      </c>
      <c r="Q27" s="14" t="s">
        <v>1</v>
      </c>
      <c r="R27" s="15">
        <v>380</v>
      </c>
      <c r="S27" s="16">
        <v>0</v>
      </c>
      <c r="T27" s="14" t="s">
        <v>2</v>
      </c>
      <c r="U27" s="16">
        <v>0</v>
      </c>
      <c r="V27" s="16">
        <v>0</v>
      </c>
      <c r="W27" s="14" t="s">
        <v>2</v>
      </c>
      <c r="X27" s="16">
        <v>0</v>
      </c>
      <c r="Y27" s="17">
        <v>0</v>
      </c>
    </row>
    <row r="28" spans="1:25" s="8" customFormat="1" x14ac:dyDescent="0.25">
      <c r="A28" s="12">
        <f t="shared" si="1"/>
        <v>27</v>
      </c>
      <c r="B28" s="18">
        <f t="shared" si="0"/>
        <v>80007239057</v>
      </c>
      <c r="C28" s="14" t="s">
        <v>2</v>
      </c>
      <c r="D28" s="13" t="s">
        <v>3</v>
      </c>
      <c r="E28" s="14" t="s">
        <v>2</v>
      </c>
      <c r="F28" s="14">
        <f t="shared" ca="1" si="2"/>
        <v>7720</v>
      </c>
      <c r="G28" s="13" t="s">
        <v>4</v>
      </c>
      <c r="H28" s="13" t="s">
        <v>5</v>
      </c>
      <c r="I28" s="13" t="s">
        <v>6</v>
      </c>
      <c r="J28" s="14">
        <v>1</v>
      </c>
      <c r="K28" s="14" t="s">
        <v>1</v>
      </c>
      <c r="L28" s="14" t="s">
        <v>2</v>
      </c>
      <c r="M28" s="14" t="s">
        <v>2</v>
      </c>
      <c r="N28" s="14" t="s">
        <v>1</v>
      </c>
      <c r="O28" s="14" t="s">
        <v>1</v>
      </c>
      <c r="P28" s="14" t="s">
        <v>1</v>
      </c>
      <c r="Q28" s="14" t="s">
        <v>1</v>
      </c>
      <c r="R28" s="15">
        <v>380</v>
      </c>
      <c r="S28" s="16">
        <v>0</v>
      </c>
      <c r="T28" s="14" t="s">
        <v>2</v>
      </c>
      <c r="U28" s="16">
        <v>0</v>
      </c>
      <c r="V28" s="16">
        <v>0</v>
      </c>
      <c r="W28" s="14" t="s">
        <v>2</v>
      </c>
      <c r="X28" s="16">
        <v>0</v>
      </c>
      <c r="Y28" s="17">
        <v>0</v>
      </c>
    </row>
    <row r="29" spans="1:25" s="8" customFormat="1" x14ac:dyDescent="0.25">
      <c r="A29" s="12">
        <f t="shared" si="1"/>
        <v>28</v>
      </c>
      <c r="B29" s="18">
        <f t="shared" si="0"/>
        <v>80007239058</v>
      </c>
      <c r="C29" s="14" t="s">
        <v>2</v>
      </c>
      <c r="D29" s="13" t="s">
        <v>3</v>
      </c>
      <c r="E29" s="14" t="s">
        <v>2</v>
      </c>
      <c r="F29" s="14">
        <f t="shared" ca="1" si="2"/>
        <v>2417</v>
      </c>
      <c r="G29" s="13" t="s">
        <v>4</v>
      </c>
      <c r="H29" s="13" t="s">
        <v>5</v>
      </c>
      <c r="I29" s="13" t="s">
        <v>6</v>
      </c>
      <c r="J29" s="14">
        <v>1</v>
      </c>
      <c r="K29" s="14" t="s">
        <v>1</v>
      </c>
      <c r="L29" s="14" t="s">
        <v>2</v>
      </c>
      <c r="M29" s="14" t="s">
        <v>2</v>
      </c>
      <c r="N29" s="14" t="s">
        <v>1</v>
      </c>
      <c r="O29" s="14" t="s">
        <v>1</v>
      </c>
      <c r="P29" s="14" t="s">
        <v>1</v>
      </c>
      <c r="Q29" s="14" t="s">
        <v>1</v>
      </c>
      <c r="R29" s="15">
        <v>380</v>
      </c>
      <c r="S29" s="16">
        <v>0</v>
      </c>
      <c r="T29" s="14" t="s">
        <v>2</v>
      </c>
      <c r="U29" s="16">
        <v>0</v>
      </c>
      <c r="V29" s="16">
        <v>0</v>
      </c>
      <c r="W29" s="14" t="s">
        <v>2</v>
      </c>
      <c r="X29" s="16">
        <v>0</v>
      </c>
      <c r="Y29" s="17">
        <v>0</v>
      </c>
    </row>
    <row r="30" spans="1:25" s="8" customFormat="1" x14ac:dyDescent="0.25">
      <c r="A30" s="12">
        <f t="shared" si="1"/>
        <v>29</v>
      </c>
      <c r="B30" s="18">
        <f t="shared" si="0"/>
        <v>80007239059</v>
      </c>
      <c r="C30" s="14" t="s">
        <v>2</v>
      </c>
      <c r="D30" s="13" t="s">
        <v>3</v>
      </c>
      <c r="E30" s="14" t="s">
        <v>2</v>
      </c>
      <c r="F30" s="14">
        <f t="shared" ca="1" si="2"/>
        <v>6893</v>
      </c>
      <c r="G30" s="13" t="s">
        <v>4</v>
      </c>
      <c r="H30" s="13" t="s">
        <v>5</v>
      </c>
      <c r="I30" s="13" t="s">
        <v>6</v>
      </c>
      <c r="J30" s="14">
        <v>1</v>
      </c>
      <c r="K30" s="14" t="s">
        <v>1</v>
      </c>
      <c r="L30" s="14" t="s">
        <v>2</v>
      </c>
      <c r="M30" s="14" t="s">
        <v>2</v>
      </c>
      <c r="N30" s="14" t="s">
        <v>1</v>
      </c>
      <c r="O30" s="14" t="s">
        <v>1</v>
      </c>
      <c r="P30" s="14" t="s">
        <v>1</v>
      </c>
      <c r="Q30" s="14" t="s">
        <v>1</v>
      </c>
      <c r="R30" s="15">
        <v>380</v>
      </c>
      <c r="S30" s="16">
        <v>0</v>
      </c>
      <c r="T30" s="14" t="s">
        <v>2</v>
      </c>
      <c r="U30" s="16">
        <v>0</v>
      </c>
      <c r="V30" s="16">
        <v>0</v>
      </c>
      <c r="W30" s="14" t="s">
        <v>2</v>
      </c>
      <c r="X30" s="16">
        <v>0</v>
      </c>
      <c r="Y30" s="17">
        <v>0</v>
      </c>
    </row>
    <row r="31" spans="1:25" s="8" customFormat="1" x14ac:dyDescent="0.25">
      <c r="A31" s="12">
        <f t="shared" si="1"/>
        <v>30</v>
      </c>
      <c r="B31" s="18">
        <f t="shared" si="0"/>
        <v>80007239060</v>
      </c>
      <c r="C31" s="14" t="s">
        <v>2</v>
      </c>
      <c r="D31" s="13" t="s">
        <v>3</v>
      </c>
      <c r="E31" s="14" t="s">
        <v>2</v>
      </c>
      <c r="F31" s="14">
        <f t="shared" ca="1" si="2"/>
        <v>2205</v>
      </c>
      <c r="G31" s="13" t="s">
        <v>4</v>
      </c>
      <c r="H31" s="13" t="s">
        <v>5</v>
      </c>
      <c r="I31" s="13" t="s">
        <v>6</v>
      </c>
      <c r="J31" s="14">
        <v>1</v>
      </c>
      <c r="K31" s="14" t="s">
        <v>1</v>
      </c>
      <c r="L31" s="14" t="s">
        <v>2</v>
      </c>
      <c r="M31" s="14" t="s">
        <v>2</v>
      </c>
      <c r="N31" s="14" t="s">
        <v>1</v>
      </c>
      <c r="O31" s="14" t="s">
        <v>1</v>
      </c>
      <c r="P31" s="14" t="s">
        <v>1</v>
      </c>
      <c r="Q31" s="14" t="s">
        <v>1</v>
      </c>
      <c r="R31" s="15">
        <v>380</v>
      </c>
      <c r="S31" s="16">
        <v>0</v>
      </c>
      <c r="T31" s="14" t="s">
        <v>2</v>
      </c>
      <c r="U31" s="16">
        <v>0</v>
      </c>
      <c r="V31" s="16">
        <v>0</v>
      </c>
      <c r="W31" s="14" t="s">
        <v>2</v>
      </c>
      <c r="X31" s="16">
        <v>0</v>
      </c>
      <c r="Y31" s="17">
        <v>0</v>
      </c>
    </row>
    <row r="32" spans="1:25" s="8" customFormat="1" x14ac:dyDescent="0.25">
      <c r="A32" s="12">
        <f t="shared" si="1"/>
        <v>31</v>
      </c>
      <c r="B32" s="18">
        <f t="shared" si="0"/>
        <v>80007239061</v>
      </c>
      <c r="C32" s="14" t="s">
        <v>2</v>
      </c>
      <c r="D32" s="13" t="s">
        <v>3</v>
      </c>
      <c r="E32" s="14" t="s">
        <v>2</v>
      </c>
      <c r="F32" s="14">
        <f t="shared" ca="1" si="2"/>
        <v>2191</v>
      </c>
      <c r="G32" s="13" t="s">
        <v>4</v>
      </c>
      <c r="H32" s="13" t="s">
        <v>5</v>
      </c>
      <c r="I32" s="13" t="s">
        <v>6</v>
      </c>
      <c r="J32" s="14">
        <v>1</v>
      </c>
      <c r="K32" s="14" t="s">
        <v>1</v>
      </c>
      <c r="L32" s="14" t="s">
        <v>2</v>
      </c>
      <c r="M32" s="14" t="s">
        <v>2</v>
      </c>
      <c r="N32" s="14" t="s">
        <v>1</v>
      </c>
      <c r="O32" s="14" t="s">
        <v>1</v>
      </c>
      <c r="P32" s="14" t="s">
        <v>1</v>
      </c>
      <c r="Q32" s="14" t="s">
        <v>1</v>
      </c>
      <c r="R32" s="15">
        <v>380</v>
      </c>
      <c r="S32" s="16">
        <v>0</v>
      </c>
      <c r="T32" s="14" t="s">
        <v>2</v>
      </c>
      <c r="U32" s="16">
        <v>0</v>
      </c>
      <c r="V32" s="16">
        <v>0</v>
      </c>
      <c r="W32" s="14" t="s">
        <v>2</v>
      </c>
      <c r="X32" s="16">
        <v>0</v>
      </c>
      <c r="Y32" s="17">
        <v>0</v>
      </c>
    </row>
    <row r="33" spans="1:25" s="8" customFormat="1" x14ac:dyDescent="0.25">
      <c r="A33" s="12">
        <f t="shared" si="1"/>
        <v>32</v>
      </c>
      <c r="B33" s="18">
        <f t="shared" si="0"/>
        <v>80007239062</v>
      </c>
      <c r="C33" s="14" t="s">
        <v>2</v>
      </c>
      <c r="D33" s="13" t="s">
        <v>3</v>
      </c>
      <c r="E33" s="14" t="s">
        <v>2</v>
      </c>
      <c r="F33" s="14">
        <f t="shared" ca="1" si="2"/>
        <v>7653</v>
      </c>
      <c r="G33" s="13" t="s">
        <v>4</v>
      </c>
      <c r="H33" s="13" t="s">
        <v>5</v>
      </c>
      <c r="I33" s="13" t="s">
        <v>6</v>
      </c>
      <c r="J33" s="14">
        <v>1</v>
      </c>
      <c r="K33" s="14" t="s">
        <v>1</v>
      </c>
      <c r="L33" s="14" t="s">
        <v>2</v>
      </c>
      <c r="M33" s="14" t="s">
        <v>2</v>
      </c>
      <c r="N33" s="14" t="s">
        <v>1</v>
      </c>
      <c r="O33" s="14" t="s">
        <v>1</v>
      </c>
      <c r="P33" s="14" t="s">
        <v>1</v>
      </c>
      <c r="Q33" s="14" t="s">
        <v>1</v>
      </c>
      <c r="R33" s="15">
        <v>380</v>
      </c>
      <c r="S33" s="16">
        <v>0</v>
      </c>
      <c r="T33" s="14" t="s">
        <v>2</v>
      </c>
      <c r="U33" s="16">
        <v>0</v>
      </c>
      <c r="V33" s="16">
        <v>0</v>
      </c>
      <c r="W33" s="14" t="s">
        <v>2</v>
      </c>
      <c r="X33" s="16">
        <v>0</v>
      </c>
      <c r="Y33" s="17">
        <v>0</v>
      </c>
    </row>
    <row r="34" spans="1:25" s="8" customFormat="1" x14ac:dyDescent="0.25">
      <c r="A34" s="12">
        <f t="shared" si="1"/>
        <v>33</v>
      </c>
      <c r="B34" s="18">
        <f t="shared" si="0"/>
        <v>80007239063</v>
      </c>
      <c r="C34" s="14" t="s">
        <v>2</v>
      </c>
      <c r="D34" s="13" t="s">
        <v>3</v>
      </c>
      <c r="E34" s="14" t="s">
        <v>2</v>
      </c>
      <c r="F34" s="14">
        <f t="shared" ca="1" si="2"/>
        <v>8038</v>
      </c>
      <c r="G34" s="13" t="s">
        <v>4</v>
      </c>
      <c r="H34" s="13" t="s">
        <v>5</v>
      </c>
      <c r="I34" s="13" t="s">
        <v>6</v>
      </c>
      <c r="J34" s="14">
        <v>1</v>
      </c>
      <c r="K34" s="14" t="s">
        <v>1</v>
      </c>
      <c r="L34" s="14" t="s">
        <v>2</v>
      </c>
      <c r="M34" s="14" t="s">
        <v>2</v>
      </c>
      <c r="N34" s="14" t="s">
        <v>1</v>
      </c>
      <c r="O34" s="14" t="s">
        <v>1</v>
      </c>
      <c r="P34" s="14" t="s">
        <v>1</v>
      </c>
      <c r="Q34" s="14" t="s">
        <v>1</v>
      </c>
      <c r="R34" s="15">
        <v>380</v>
      </c>
      <c r="S34" s="16">
        <v>0</v>
      </c>
      <c r="T34" s="14" t="s">
        <v>2</v>
      </c>
      <c r="U34" s="16">
        <v>0</v>
      </c>
      <c r="V34" s="16">
        <v>0</v>
      </c>
      <c r="W34" s="14" t="s">
        <v>2</v>
      </c>
      <c r="X34" s="16">
        <v>0</v>
      </c>
      <c r="Y34" s="17">
        <v>0</v>
      </c>
    </row>
    <row r="35" spans="1:25" s="8" customFormat="1" x14ac:dyDescent="0.25">
      <c r="A35" s="12">
        <f t="shared" si="1"/>
        <v>34</v>
      </c>
      <c r="B35" s="18">
        <f t="shared" si="0"/>
        <v>80007239064</v>
      </c>
      <c r="C35" s="14" t="s">
        <v>2</v>
      </c>
      <c r="D35" s="13" t="s">
        <v>3</v>
      </c>
      <c r="E35" s="14" t="s">
        <v>2</v>
      </c>
      <c r="F35" s="14">
        <f t="shared" ca="1" si="2"/>
        <v>5360</v>
      </c>
      <c r="G35" s="13" t="s">
        <v>4</v>
      </c>
      <c r="H35" s="13" t="s">
        <v>5</v>
      </c>
      <c r="I35" s="13" t="s">
        <v>6</v>
      </c>
      <c r="J35" s="14">
        <v>1</v>
      </c>
      <c r="K35" s="14" t="s">
        <v>1</v>
      </c>
      <c r="L35" s="14" t="s">
        <v>2</v>
      </c>
      <c r="M35" s="14" t="s">
        <v>2</v>
      </c>
      <c r="N35" s="14" t="s">
        <v>1</v>
      </c>
      <c r="O35" s="14" t="s">
        <v>1</v>
      </c>
      <c r="P35" s="14" t="s">
        <v>1</v>
      </c>
      <c r="Q35" s="14" t="s">
        <v>1</v>
      </c>
      <c r="R35" s="15">
        <v>380</v>
      </c>
      <c r="S35" s="16">
        <v>0</v>
      </c>
      <c r="T35" s="14" t="s">
        <v>2</v>
      </c>
      <c r="U35" s="16">
        <v>0</v>
      </c>
      <c r="V35" s="16">
        <v>0</v>
      </c>
      <c r="W35" s="14" t="s">
        <v>2</v>
      </c>
      <c r="X35" s="16">
        <v>0</v>
      </c>
      <c r="Y35" s="17">
        <v>0</v>
      </c>
    </row>
    <row r="36" spans="1:25" s="8" customFormat="1" x14ac:dyDescent="0.25">
      <c r="A36" s="12">
        <f t="shared" si="1"/>
        <v>35</v>
      </c>
      <c r="B36" s="18">
        <f t="shared" si="0"/>
        <v>80007239065</v>
      </c>
      <c r="C36" s="14" t="s">
        <v>2</v>
      </c>
      <c r="D36" s="13" t="s">
        <v>3</v>
      </c>
      <c r="E36" s="14" t="s">
        <v>2</v>
      </c>
      <c r="F36" s="14">
        <f t="shared" ca="1" si="2"/>
        <v>9808</v>
      </c>
      <c r="G36" s="13" t="s">
        <v>4</v>
      </c>
      <c r="H36" s="13" t="s">
        <v>5</v>
      </c>
      <c r="I36" s="13" t="s">
        <v>6</v>
      </c>
      <c r="J36" s="14">
        <v>1</v>
      </c>
      <c r="K36" s="14" t="s">
        <v>1</v>
      </c>
      <c r="L36" s="14" t="s">
        <v>2</v>
      </c>
      <c r="M36" s="14" t="s">
        <v>2</v>
      </c>
      <c r="N36" s="14" t="s">
        <v>1</v>
      </c>
      <c r="O36" s="14" t="s">
        <v>1</v>
      </c>
      <c r="P36" s="14" t="s">
        <v>1</v>
      </c>
      <c r="Q36" s="14" t="s">
        <v>1</v>
      </c>
      <c r="R36" s="15">
        <v>380</v>
      </c>
      <c r="S36" s="16">
        <v>0</v>
      </c>
      <c r="T36" s="14" t="s">
        <v>2</v>
      </c>
      <c r="U36" s="16">
        <v>0</v>
      </c>
      <c r="V36" s="16">
        <v>0</v>
      </c>
      <c r="W36" s="14" t="s">
        <v>2</v>
      </c>
      <c r="X36" s="16">
        <v>0</v>
      </c>
      <c r="Y36" s="17">
        <v>0</v>
      </c>
    </row>
    <row r="37" spans="1:25" s="8" customFormat="1" x14ac:dyDescent="0.25">
      <c r="A37" s="12">
        <f t="shared" si="1"/>
        <v>36</v>
      </c>
      <c r="B37" s="18">
        <f t="shared" si="0"/>
        <v>80007239066</v>
      </c>
      <c r="C37" s="14" t="s">
        <v>2</v>
      </c>
      <c r="D37" s="13" t="s">
        <v>3</v>
      </c>
      <c r="E37" s="14" t="s">
        <v>2</v>
      </c>
      <c r="F37" s="14">
        <f t="shared" ca="1" si="2"/>
        <v>4615</v>
      </c>
      <c r="G37" s="13" t="s">
        <v>4</v>
      </c>
      <c r="H37" s="13" t="s">
        <v>5</v>
      </c>
      <c r="I37" s="13" t="s">
        <v>6</v>
      </c>
      <c r="J37" s="14">
        <v>1</v>
      </c>
      <c r="K37" s="14" t="s">
        <v>1</v>
      </c>
      <c r="L37" s="14" t="s">
        <v>2</v>
      </c>
      <c r="M37" s="14" t="s">
        <v>2</v>
      </c>
      <c r="N37" s="14" t="s">
        <v>1</v>
      </c>
      <c r="O37" s="14" t="s">
        <v>1</v>
      </c>
      <c r="P37" s="14" t="s">
        <v>1</v>
      </c>
      <c r="Q37" s="14" t="s">
        <v>1</v>
      </c>
      <c r="R37" s="15">
        <v>380</v>
      </c>
      <c r="S37" s="16">
        <v>0</v>
      </c>
      <c r="T37" s="14" t="s">
        <v>2</v>
      </c>
      <c r="U37" s="16">
        <v>0</v>
      </c>
      <c r="V37" s="16">
        <v>0</v>
      </c>
      <c r="W37" s="14" t="s">
        <v>2</v>
      </c>
      <c r="X37" s="16">
        <v>0</v>
      </c>
      <c r="Y37" s="17">
        <v>0</v>
      </c>
    </row>
    <row r="38" spans="1:25" s="8" customFormat="1" x14ac:dyDescent="0.25">
      <c r="A38" s="12">
        <f t="shared" si="1"/>
        <v>37</v>
      </c>
      <c r="B38" s="18">
        <f t="shared" si="0"/>
        <v>80007239067</v>
      </c>
      <c r="C38" s="14" t="s">
        <v>2</v>
      </c>
      <c r="D38" s="13" t="s">
        <v>3</v>
      </c>
      <c r="E38" s="14" t="s">
        <v>2</v>
      </c>
      <c r="F38" s="14">
        <f t="shared" ca="1" si="2"/>
        <v>7092</v>
      </c>
      <c r="G38" s="13" t="s">
        <v>4</v>
      </c>
      <c r="H38" s="13" t="s">
        <v>5</v>
      </c>
      <c r="I38" s="13" t="s">
        <v>6</v>
      </c>
      <c r="J38" s="14">
        <v>1</v>
      </c>
      <c r="K38" s="14" t="s">
        <v>1</v>
      </c>
      <c r="L38" s="14" t="s">
        <v>2</v>
      </c>
      <c r="M38" s="14" t="s">
        <v>2</v>
      </c>
      <c r="N38" s="14" t="s">
        <v>1</v>
      </c>
      <c r="O38" s="14" t="s">
        <v>1</v>
      </c>
      <c r="P38" s="14" t="s">
        <v>1</v>
      </c>
      <c r="Q38" s="14" t="s">
        <v>1</v>
      </c>
      <c r="R38" s="15">
        <v>380</v>
      </c>
      <c r="S38" s="16">
        <v>0</v>
      </c>
      <c r="T38" s="14" t="s">
        <v>2</v>
      </c>
      <c r="U38" s="16">
        <v>0</v>
      </c>
      <c r="V38" s="16">
        <v>0</v>
      </c>
      <c r="W38" s="14" t="s">
        <v>2</v>
      </c>
      <c r="X38" s="16">
        <v>0</v>
      </c>
      <c r="Y38" s="17">
        <v>0</v>
      </c>
    </row>
    <row r="39" spans="1:25" s="8" customFormat="1" x14ac:dyDescent="0.25">
      <c r="A39" s="12">
        <f t="shared" si="1"/>
        <v>38</v>
      </c>
      <c r="B39" s="18">
        <f t="shared" si="0"/>
        <v>80007239068</v>
      </c>
      <c r="C39" s="14" t="s">
        <v>2</v>
      </c>
      <c r="D39" s="13" t="s">
        <v>3</v>
      </c>
      <c r="E39" s="14" t="s">
        <v>2</v>
      </c>
      <c r="F39" s="14">
        <f t="shared" ca="1" si="2"/>
        <v>2389</v>
      </c>
      <c r="G39" s="13" t="s">
        <v>4</v>
      </c>
      <c r="H39" s="13" t="s">
        <v>5</v>
      </c>
      <c r="I39" s="13" t="s">
        <v>6</v>
      </c>
      <c r="J39" s="14">
        <v>1</v>
      </c>
      <c r="K39" s="14" t="s">
        <v>1</v>
      </c>
      <c r="L39" s="14" t="s">
        <v>2</v>
      </c>
      <c r="M39" s="14" t="s">
        <v>2</v>
      </c>
      <c r="N39" s="14" t="s">
        <v>1</v>
      </c>
      <c r="O39" s="14" t="s">
        <v>1</v>
      </c>
      <c r="P39" s="14" t="s">
        <v>1</v>
      </c>
      <c r="Q39" s="14" t="s">
        <v>1</v>
      </c>
      <c r="R39" s="15">
        <v>380</v>
      </c>
      <c r="S39" s="16">
        <v>0</v>
      </c>
      <c r="T39" s="14" t="s">
        <v>2</v>
      </c>
      <c r="U39" s="16">
        <v>0</v>
      </c>
      <c r="V39" s="16">
        <v>0</v>
      </c>
      <c r="W39" s="14" t="s">
        <v>2</v>
      </c>
      <c r="X39" s="16">
        <v>0</v>
      </c>
      <c r="Y39" s="17">
        <v>0</v>
      </c>
    </row>
    <row r="40" spans="1:25" s="8" customFormat="1" x14ac:dyDescent="0.25">
      <c r="A40" s="12">
        <f t="shared" si="1"/>
        <v>39</v>
      </c>
      <c r="B40" s="18">
        <f t="shared" si="0"/>
        <v>80007239069</v>
      </c>
      <c r="C40" s="14" t="s">
        <v>2</v>
      </c>
      <c r="D40" s="13" t="s">
        <v>3</v>
      </c>
      <c r="E40" s="14" t="s">
        <v>2</v>
      </c>
      <c r="F40" s="14">
        <f t="shared" ca="1" si="2"/>
        <v>3303</v>
      </c>
      <c r="G40" s="13" t="s">
        <v>4</v>
      </c>
      <c r="H40" s="13" t="s">
        <v>5</v>
      </c>
      <c r="I40" s="13" t="s">
        <v>6</v>
      </c>
      <c r="J40" s="14">
        <v>1</v>
      </c>
      <c r="K40" s="14" t="s">
        <v>1</v>
      </c>
      <c r="L40" s="14" t="s">
        <v>2</v>
      </c>
      <c r="M40" s="14" t="s">
        <v>2</v>
      </c>
      <c r="N40" s="14" t="s">
        <v>1</v>
      </c>
      <c r="O40" s="14" t="s">
        <v>1</v>
      </c>
      <c r="P40" s="14" t="s">
        <v>1</v>
      </c>
      <c r="Q40" s="14" t="s">
        <v>1</v>
      </c>
      <c r="R40" s="15">
        <v>380</v>
      </c>
      <c r="S40" s="16">
        <v>0</v>
      </c>
      <c r="T40" s="14" t="s">
        <v>2</v>
      </c>
      <c r="U40" s="16">
        <v>0</v>
      </c>
      <c r="V40" s="16">
        <v>0</v>
      </c>
      <c r="W40" s="14" t="s">
        <v>2</v>
      </c>
      <c r="X40" s="16">
        <v>0</v>
      </c>
      <c r="Y40" s="17">
        <v>0</v>
      </c>
    </row>
    <row r="41" spans="1:25" s="8" customFormat="1" x14ac:dyDescent="0.25">
      <c r="A41" s="12">
        <f t="shared" si="1"/>
        <v>40</v>
      </c>
      <c r="B41" s="18">
        <f t="shared" si="0"/>
        <v>80007239070</v>
      </c>
      <c r="C41" s="14" t="s">
        <v>2</v>
      </c>
      <c r="D41" s="13" t="s">
        <v>3</v>
      </c>
      <c r="E41" s="14" t="s">
        <v>2</v>
      </c>
      <c r="F41" s="14">
        <f t="shared" ca="1" si="2"/>
        <v>8789</v>
      </c>
      <c r="G41" s="13" t="s">
        <v>4</v>
      </c>
      <c r="H41" s="13" t="s">
        <v>5</v>
      </c>
      <c r="I41" s="13" t="s">
        <v>6</v>
      </c>
      <c r="J41" s="14">
        <v>1</v>
      </c>
      <c r="K41" s="14" t="s">
        <v>1</v>
      </c>
      <c r="L41" s="14" t="s">
        <v>2</v>
      </c>
      <c r="M41" s="14" t="s">
        <v>2</v>
      </c>
      <c r="N41" s="14" t="s">
        <v>1</v>
      </c>
      <c r="O41" s="14" t="s">
        <v>1</v>
      </c>
      <c r="P41" s="14" t="s">
        <v>1</v>
      </c>
      <c r="Q41" s="14" t="s">
        <v>1</v>
      </c>
      <c r="R41" s="15">
        <v>380</v>
      </c>
      <c r="S41" s="16">
        <v>0</v>
      </c>
      <c r="T41" s="14" t="s">
        <v>2</v>
      </c>
      <c r="U41" s="16">
        <v>0</v>
      </c>
      <c r="V41" s="16">
        <v>0</v>
      </c>
      <c r="W41" s="14" t="s">
        <v>2</v>
      </c>
      <c r="X41" s="16">
        <v>0</v>
      </c>
      <c r="Y41" s="17">
        <v>0</v>
      </c>
    </row>
    <row r="42" spans="1:25" s="8" customFormat="1" x14ac:dyDescent="0.25">
      <c r="A42" s="12">
        <f t="shared" si="1"/>
        <v>41</v>
      </c>
      <c r="B42" s="18">
        <f t="shared" si="0"/>
        <v>80007239071</v>
      </c>
      <c r="C42" s="14" t="s">
        <v>2</v>
      </c>
      <c r="D42" s="13" t="s">
        <v>3</v>
      </c>
      <c r="E42" s="14" t="s">
        <v>2</v>
      </c>
      <c r="F42" s="14">
        <f t="shared" ca="1" si="2"/>
        <v>7244</v>
      </c>
      <c r="G42" s="13" t="s">
        <v>4</v>
      </c>
      <c r="H42" s="13" t="s">
        <v>5</v>
      </c>
      <c r="I42" s="13" t="s">
        <v>6</v>
      </c>
      <c r="J42" s="14">
        <v>1</v>
      </c>
      <c r="K42" s="14" t="s">
        <v>1</v>
      </c>
      <c r="L42" s="14" t="s">
        <v>2</v>
      </c>
      <c r="M42" s="14" t="s">
        <v>2</v>
      </c>
      <c r="N42" s="14" t="s">
        <v>1</v>
      </c>
      <c r="O42" s="14" t="s">
        <v>1</v>
      </c>
      <c r="P42" s="14" t="s">
        <v>1</v>
      </c>
      <c r="Q42" s="14" t="s">
        <v>1</v>
      </c>
      <c r="R42" s="15">
        <v>380</v>
      </c>
      <c r="S42" s="16">
        <v>0</v>
      </c>
      <c r="T42" s="14" t="s">
        <v>2</v>
      </c>
      <c r="U42" s="16">
        <v>0</v>
      </c>
      <c r="V42" s="16">
        <v>0</v>
      </c>
      <c r="W42" s="14" t="s">
        <v>2</v>
      </c>
      <c r="X42" s="16">
        <v>0</v>
      </c>
      <c r="Y42" s="17">
        <v>0</v>
      </c>
    </row>
    <row r="43" spans="1:25" s="8" customFormat="1" x14ac:dyDescent="0.25">
      <c r="A43" s="12">
        <f t="shared" si="1"/>
        <v>42</v>
      </c>
      <c r="B43" s="18">
        <f t="shared" si="0"/>
        <v>80007239072</v>
      </c>
      <c r="C43" s="14" t="s">
        <v>2</v>
      </c>
      <c r="D43" s="13" t="s">
        <v>3</v>
      </c>
      <c r="E43" s="14" t="s">
        <v>2</v>
      </c>
      <c r="F43" s="14">
        <f t="shared" ca="1" si="2"/>
        <v>1460</v>
      </c>
      <c r="G43" s="13" t="s">
        <v>4</v>
      </c>
      <c r="H43" s="13" t="s">
        <v>5</v>
      </c>
      <c r="I43" s="13" t="s">
        <v>6</v>
      </c>
      <c r="J43" s="14">
        <v>1</v>
      </c>
      <c r="K43" s="14" t="s">
        <v>1</v>
      </c>
      <c r="L43" s="14" t="s">
        <v>2</v>
      </c>
      <c r="M43" s="14" t="s">
        <v>2</v>
      </c>
      <c r="N43" s="14" t="s">
        <v>1</v>
      </c>
      <c r="O43" s="14" t="s">
        <v>1</v>
      </c>
      <c r="P43" s="14" t="s">
        <v>1</v>
      </c>
      <c r="Q43" s="14" t="s">
        <v>1</v>
      </c>
      <c r="R43" s="15">
        <v>380</v>
      </c>
      <c r="S43" s="16">
        <v>0</v>
      </c>
      <c r="T43" s="14" t="s">
        <v>2</v>
      </c>
      <c r="U43" s="16">
        <v>0</v>
      </c>
      <c r="V43" s="16">
        <v>0</v>
      </c>
      <c r="W43" s="14" t="s">
        <v>2</v>
      </c>
      <c r="X43" s="16">
        <v>0</v>
      </c>
      <c r="Y43" s="17">
        <v>0</v>
      </c>
    </row>
    <row r="44" spans="1:25" s="8" customFormat="1" x14ac:dyDescent="0.25">
      <c r="A44" s="12">
        <f t="shared" si="1"/>
        <v>43</v>
      </c>
      <c r="B44" s="18">
        <f t="shared" si="0"/>
        <v>80007239073</v>
      </c>
      <c r="C44" s="14" t="s">
        <v>2</v>
      </c>
      <c r="D44" s="13" t="s">
        <v>3</v>
      </c>
      <c r="E44" s="14" t="s">
        <v>2</v>
      </c>
      <c r="F44" s="14">
        <f t="shared" ca="1" si="2"/>
        <v>9514</v>
      </c>
      <c r="G44" s="13" t="s">
        <v>4</v>
      </c>
      <c r="H44" s="13" t="s">
        <v>5</v>
      </c>
      <c r="I44" s="13" t="s">
        <v>6</v>
      </c>
      <c r="J44" s="14">
        <v>1</v>
      </c>
      <c r="K44" s="14" t="s">
        <v>1</v>
      </c>
      <c r="L44" s="14" t="s">
        <v>2</v>
      </c>
      <c r="M44" s="14" t="s">
        <v>2</v>
      </c>
      <c r="N44" s="14" t="s">
        <v>1</v>
      </c>
      <c r="O44" s="14" t="s">
        <v>1</v>
      </c>
      <c r="P44" s="14" t="s">
        <v>1</v>
      </c>
      <c r="Q44" s="14" t="s">
        <v>1</v>
      </c>
      <c r="R44" s="15">
        <v>380</v>
      </c>
      <c r="S44" s="16">
        <v>0</v>
      </c>
      <c r="T44" s="14" t="s">
        <v>2</v>
      </c>
      <c r="U44" s="16">
        <v>0</v>
      </c>
      <c r="V44" s="16">
        <v>0</v>
      </c>
      <c r="W44" s="14" t="s">
        <v>2</v>
      </c>
      <c r="X44" s="16">
        <v>0</v>
      </c>
      <c r="Y44" s="17">
        <v>0</v>
      </c>
    </row>
    <row r="45" spans="1:25" s="8" customFormat="1" x14ac:dyDescent="0.25">
      <c r="A45" s="12">
        <f t="shared" si="1"/>
        <v>44</v>
      </c>
      <c r="B45" s="18">
        <f t="shared" si="0"/>
        <v>80007239074</v>
      </c>
      <c r="C45" s="14" t="s">
        <v>2</v>
      </c>
      <c r="D45" s="13" t="s">
        <v>3</v>
      </c>
      <c r="E45" s="14" t="s">
        <v>2</v>
      </c>
      <c r="F45" s="14">
        <f t="shared" ca="1" si="2"/>
        <v>1891</v>
      </c>
      <c r="G45" s="13" t="s">
        <v>4</v>
      </c>
      <c r="H45" s="13" t="s">
        <v>5</v>
      </c>
      <c r="I45" s="13" t="s">
        <v>6</v>
      </c>
      <c r="J45" s="14">
        <v>1</v>
      </c>
      <c r="K45" s="14" t="s">
        <v>1</v>
      </c>
      <c r="L45" s="14" t="s">
        <v>2</v>
      </c>
      <c r="M45" s="14" t="s">
        <v>2</v>
      </c>
      <c r="N45" s="14" t="s">
        <v>1</v>
      </c>
      <c r="O45" s="14" t="s">
        <v>1</v>
      </c>
      <c r="P45" s="14" t="s">
        <v>1</v>
      </c>
      <c r="Q45" s="14" t="s">
        <v>1</v>
      </c>
      <c r="R45" s="15">
        <v>380</v>
      </c>
      <c r="S45" s="16">
        <v>0</v>
      </c>
      <c r="T45" s="14" t="s">
        <v>2</v>
      </c>
      <c r="U45" s="16">
        <v>0</v>
      </c>
      <c r="V45" s="16">
        <v>0</v>
      </c>
      <c r="W45" s="14" t="s">
        <v>2</v>
      </c>
      <c r="X45" s="16">
        <v>0</v>
      </c>
      <c r="Y45" s="17">
        <v>0</v>
      </c>
    </row>
    <row r="46" spans="1:25" s="8" customFormat="1" x14ac:dyDescent="0.25">
      <c r="A46" s="12">
        <f t="shared" si="1"/>
        <v>45</v>
      </c>
      <c r="B46" s="18">
        <f t="shared" si="0"/>
        <v>80007239075</v>
      </c>
      <c r="C46" s="14" t="s">
        <v>2</v>
      </c>
      <c r="D46" s="13" t="s">
        <v>3</v>
      </c>
      <c r="E46" s="14" t="s">
        <v>2</v>
      </c>
      <c r="F46" s="14">
        <f t="shared" ca="1" si="2"/>
        <v>5881</v>
      </c>
      <c r="G46" s="13" t="s">
        <v>4</v>
      </c>
      <c r="H46" s="13" t="s">
        <v>5</v>
      </c>
      <c r="I46" s="13" t="s">
        <v>6</v>
      </c>
      <c r="J46" s="14">
        <v>1</v>
      </c>
      <c r="K46" s="14" t="s">
        <v>1</v>
      </c>
      <c r="L46" s="14" t="s">
        <v>2</v>
      </c>
      <c r="M46" s="14" t="s">
        <v>2</v>
      </c>
      <c r="N46" s="14" t="s">
        <v>1</v>
      </c>
      <c r="O46" s="14" t="s">
        <v>1</v>
      </c>
      <c r="P46" s="14" t="s">
        <v>1</v>
      </c>
      <c r="Q46" s="14" t="s">
        <v>1</v>
      </c>
      <c r="R46" s="15">
        <v>380</v>
      </c>
      <c r="S46" s="16">
        <v>0</v>
      </c>
      <c r="T46" s="14" t="s">
        <v>2</v>
      </c>
      <c r="U46" s="16">
        <v>0</v>
      </c>
      <c r="V46" s="16">
        <v>0</v>
      </c>
      <c r="W46" s="14" t="s">
        <v>2</v>
      </c>
      <c r="X46" s="16">
        <v>0</v>
      </c>
      <c r="Y46" s="17">
        <v>0</v>
      </c>
    </row>
    <row r="47" spans="1:25" s="8" customFormat="1" x14ac:dyDescent="0.25">
      <c r="A47" s="12">
        <f t="shared" si="1"/>
        <v>46</v>
      </c>
      <c r="B47" s="18">
        <f t="shared" si="0"/>
        <v>80007239076</v>
      </c>
      <c r="C47" s="14" t="s">
        <v>2</v>
      </c>
      <c r="D47" s="13" t="s">
        <v>3</v>
      </c>
      <c r="E47" s="14" t="s">
        <v>2</v>
      </c>
      <c r="F47" s="14">
        <f t="shared" ca="1" si="2"/>
        <v>7177</v>
      </c>
      <c r="G47" s="13" t="s">
        <v>4</v>
      </c>
      <c r="H47" s="13" t="s">
        <v>5</v>
      </c>
      <c r="I47" s="13" t="s">
        <v>6</v>
      </c>
      <c r="J47" s="14">
        <v>1</v>
      </c>
      <c r="K47" s="14" t="s">
        <v>1</v>
      </c>
      <c r="L47" s="14" t="s">
        <v>2</v>
      </c>
      <c r="M47" s="14" t="s">
        <v>2</v>
      </c>
      <c r="N47" s="14" t="s">
        <v>1</v>
      </c>
      <c r="O47" s="14" t="s">
        <v>1</v>
      </c>
      <c r="P47" s="14" t="s">
        <v>1</v>
      </c>
      <c r="Q47" s="14" t="s">
        <v>1</v>
      </c>
      <c r="R47" s="15">
        <v>380</v>
      </c>
      <c r="S47" s="16">
        <v>0</v>
      </c>
      <c r="T47" s="14" t="s">
        <v>2</v>
      </c>
      <c r="U47" s="16">
        <v>0</v>
      </c>
      <c r="V47" s="16">
        <v>0</v>
      </c>
      <c r="W47" s="14" t="s">
        <v>2</v>
      </c>
      <c r="X47" s="16">
        <v>0</v>
      </c>
      <c r="Y47" s="17">
        <v>0</v>
      </c>
    </row>
    <row r="48" spans="1:25" s="8" customFormat="1" x14ac:dyDescent="0.25">
      <c r="A48" s="12">
        <f t="shared" si="1"/>
        <v>47</v>
      </c>
      <c r="B48" s="18">
        <f t="shared" si="0"/>
        <v>80007239077</v>
      </c>
      <c r="C48" s="14" t="s">
        <v>2</v>
      </c>
      <c r="D48" s="13" t="s">
        <v>3</v>
      </c>
      <c r="E48" s="14" t="s">
        <v>2</v>
      </c>
      <c r="F48" s="14">
        <f t="shared" ca="1" si="2"/>
        <v>4369</v>
      </c>
      <c r="G48" s="13" t="s">
        <v>4</v>
      </c>
      <c r="H48" s="13" t="s">
        <v>5</v>
      </c>
      <c r="I48" s="13" t="s">
        <v>6</v>
      </c>
      <c r="J48" s="14">
        <v>1</v>
      </c>
      <c r="K48" s="14" t="s">
        <v>1</v>
      </c>
      <c r="L48" s="14" t="s">
        <v>2</v>
      </c>
      <c r="M48" s="14" t="s">
        <v>2</v>
      </c>
      <c r="N48" s="14" t="s">
        <v>1</v>
      </c>
      <c r="O48" s="14" t="s">
        <v>1</v>
      </c>
      <c r="P48" s="14" t="s">
        <v>1</v>
      </c>
      <c r="Q48" s="14" t="s">
        <v>1</v>
      </c>
      <c r="R48" s="15">
        <v>380</v>
      </c>
      <c r="S48" s="16">
        <v>0</v>
      </c>
      <c r="T48" s="14" t="s">
        <v>2</v>
      </c>
      <c r="U48" s="16">
        <v>0</v>
      </c>
      <c r="V48" s="16">
        <v>0</v>
      </c>
      <c r="W48" s="14" t="s">
        <v>2</v>
      </c>
      <c r="X48" s="16">
        <v>0</v>
      </c>
      <c r="Y48" s="17">
        <v>0</v>
      </c>
    </row>
    <row r="49" spans="1:25" s="8" customFormat="1" x14ac:dyDescent="0.25">
      <c r="A49" s="12">
        <f t="shared" si="1"/>
        <v>48</v>
      </c>
      <c r="B49" s="18">
        <f t="shared" si="0"/>
        <v>80007239078</v>
      </c>
      <c r="C49" s="14" t="s">
        <v>2</v>
      </c>
      <c r="D49" s="13" t="s">
        <v>3</v>
      </c>
      <c r="E49" s="14" t="s">
        <v>2</v>
      </c>
      <c r="F49" s="14">
        <f t="shared" ca="1" si="2"/>
        <v>5564</v>
      </c>
      <c r="G49" s="13" t="s">
        <v>4</v>
      </c>
      <c r="H49" s="13" t="s">
        <v>5</v>
      </c>
      <c r="I49" s="13" t="s">
        <v>6</v>
      </c>
      <c r="J49" s="14">
        <v>1</v>
      </c>
      <c r="K49" s="14" t="s">
        <v>1</v>
      </c>
      <c r="L49" s="14" t="s">
        <v>2</v>
      </c>
      <c r="M49" s="14" t="s">
        <v>2</v>
      </c>
      <c r="N49" s="14" t="s">
        <v>1</v>
      </c>
      <c r="O49" s="14" t="s">
        <v>1</v>
      </c>
      <c r="P49" s="14" t="s">
        <v>1</v>
      </c>
      <c r="Q49" s="14" t="s">
        <v>1</v>
      </c>
      <c r="R49" s="15">
        <v>380</v>
      </c>
      <c r="S49" s="16">
        <v>0</v>
      </c>
      <c r="T49" s="14" t="s">
        <v>2</v>
      </c>
      <c r="U49" s="16">
        <v>0</v>
      </c>
      <c r="V49" s="16">
        <v>0</v>
      </c>
      <c r="W49" s="14" t="s">
        <v>2</v>
      </c>
      <c r="X49" s="16">
        <v>0</v>
      </c>
      <c r="Y49" s="17">
        <v>0</v>
      </c>
    </row>
    <row r="50" spans="1:25" s="8" customFormat="1" x14ac:dyDescent="0.25">
      <c r="A50" s="12">
        <f t="shared" si="1"/>
        <v>49</v>
      </c>
      <c r="B50" s="18">
        <f t="shared" si="0"/>
        <v>80007239079</v>
      </c>
      <c r="C50" s="14" t="s">
        <v>2</v>
      </c>
      <c r="D50" s="13" t="s">
        <v>3</v>
      </c>
      <c r="E50" s="14" t="s">
        <v>2</v>
      </c>
      <c r="F50" s="14">
        <f t="shared" ca="1" si="2"/>
        <v>5446</v>
      </c>
      <c r="G50" s="13" t="s">
        <v>4</v>
      </c>
      <c r="H50" s="13" t="s">
        <v>5</v>
      </c>
      <c r="I50" s="13" t="s">
        <v>6</v>
      </c>
      <c r="J50" s="14">
        <v>1</v>
      </c>
      <c r="K50" s="14" t="s">
        <v>1</v>
      </c>
      <c r="L50" s="14" t="s">
        <v>2</v>
      </c>
      <c r="M50" s="14" t="s">
        <v>2</v>
      </c>
      <c r="N50" s="14" t="s">
        <v>1</v>
      </c>
      <c r="O50" s="14" t="s">
        <v>1</v>
      </c>
      <c r="P50" s="14" t="s">
        <v>1</v>
      </c>
      <c r="Q50" s="14" t="s">
        <v>1</v>
      </c>
      <c r="R50" s="15">
        <v>380</v>
      </c>
      <c r="S50" s="16">
        <v>0</v>
      </c>
      <c r="T50" s="14" t="s">
        <v>2</v>
      </c>
      <c r="U50" s="16">
        <v>0</v>
      </c>
      <c r="V50" s="16">
        <v>0</v>
      </c>
      <c r="W50" s="14" t="s">
        <v>2</v>
      </c>
      <c r="X50" s="16">
        <v>0</v>
      </c>
      <c r="Y50" s="17">
        <v>0</v>
      </c>
    </row>
    <row r="51" spans="1:25" s="8" customFormat="1" ht="15.75" thickBot="1" x14ac:dyDescent="0.3">
      <c r="A51" s="19">
        <f t="shared" si="1"/>
        <v>50</v>
      </c>
      <c r="B51" s="20">
        <f t="shared" si="0"/>
        <v>80007239080</v>
      </c>
      <c r="C51" s="21" t="s">
        <v>2</v>
      </c>
      <c r="D51" s="22" t="s">
        <v>3</v>
      </c>
      <c r="E51" s="21" t="s">
        <v>2</v>
      </c>
      <c r="F51" s="21">
        <f t="shared" ca="1" si="2"/>
        <v>9019</v>
      </c>
      <c r="G51" s="22" t="s">
        <v>4</v>
      </c>
      <c r="H51" s="22" t="s">
        <v>5</v>
      </c>
      <c r="I51" s="22" t="s">
        <v>6</v>
      </c>
      <c r="J51" s="21">
        <v>1</v>
      </c>
      <c r="K51" s="21" t="s">
        <v>1</v>
      </c>
      <c r="L51" s="21" t="s">
        <v>2</v>
      </c>
      <c r="M51" s="21" t="s">
        <v>2</v>
      </c>
      <c r="N51" s="21" t="s">
        <v>1</v>
      </c>
      <c r="O51" s="21" t="s">
        <v>1</v>
      </c>
      <c r="P51" s="21" t="s">
        <v>1</v>
      </c>
      <c r="Q51" s="21" t="s">
        <v>1</v>
      </c>
      <c r="R51" s="23">
        <v>380</v>
      </c>
      <c r="S51" s="24">
        <v>0</v>
      </c>
      <c r="T51" s="21" t="s">
        <v>2</v>
      </c>
      <c r="U51" s="24">
        <v>0</v>
      </c>
      <c r="V51" s="24">
        <v>0</v>
      </c>
      <c r="W51" s="21" t="s">
        <v>2</v>
      </c>
      <c r="X51" s="24">
        <v>0</v>
      </c>
      <c r="Y51" s="25">
        <v>0</v>
      </c>
    </row>
    <row r="52" spans="1:25" ht="15.75" thickTop="1" x14ac:dyDescent="0.25"/>
  </sheetData>
  <sheetProtection password="D6B1" sheet="1" objects="1" scenarios="1" selectLockedCells="1" sort="0"/>
  <conditionalFormatting sqref="I2:I21 I51">
    <cfRule type="expression" dxfId="29" priority="27">
      <formula>COUNTIF(D2,"Operator")=1</formula>
    </cfRule>
  </conditionalFormatting>
  <conditionalFormatting sqref="G2:G21 G51">
    <cfRule type="expression" dxfId="28" priority="26">
      <formula>COUNTIF(D2,"Asset")=1</formula>
    </cfRule>
  </conditionalFormatting>
  <conditionalFormatting sqref="H2:H21 H51">
    <cfRule type="expression" dxfId="27" priority="25">
      <formula>COUNTIF(D2,"Asset")=1</formula>
    </cfRule>
  </conditionalFormatting>
  <conditionalFormatting sqref="C2:R2 J3:J21 W3:Y21 C4:I21 K4:R21 W51:Y51 T4:V21 T2:V2">
    <cfRule type="expression" dxfId="26" priority="24">
      <formula>COUNTIF($C2,"N")=1</formula>
    </cfRule>
  </conditionalFormatting>
  <conditionalFormatting sqref="E2:E21 E51">
    <cfRule type="expression" dxfId="25" priority="23">
      <formula>COUNTIF(D2,"Asset")=1</formula>
    </cfRule>
  </conditionalFormatting>
  <conditionalFormatting sqref="F2:F21 F51">
    <cfRule type="expression" dxfId="24" priority="22">
      <formula>COUNTIF(D2,"Asset")=1</formula>
    </cfRule>
  </conditionalFormatting>
  <conditionalFormatting sqref="W2:Y2">
    <cfRule type="expression" dxfId="23" priority="21">
      <formula>COUNTIF($C2,"N")=1</formula>
    </cfRule>
  </conditionalFormatting>
  <conditionalFormatting sqref="B51 D51:R51 C3:R3 T3:V3 T51:V51">
    <cfRule type="expression" dxfId="22" priority="19">
      <formula>COUNTIF($C3,"N")=1</formula>
    </cfRule>
  </conditionalFormatting>
  <conditionalFormatting sqref="B51">
    <cfRule type="duplicateValues" dxfId="21" priority="20"/>
  </conditionalFormatting>
  <conditionalFormatting sqref="C51">
    <cfRule type="expression" dxfId="20" priority="18">
      <formula>COUNTIF($C51,"N")=1</formula>
    </cfRule>
  </conditionalFormatting>
  <conditionalFormatting sqref="C51">
    <cfRule type="expression" dxfId="19" priority="17">
      <formula>COUNTIF(B51,"Asset")=1</formula>
    </cfRule>
  </conditionalFormatting>
  <conditionalFormatting sqref="B2:B21 B51">
    <cfRule type="duplicateValues" dxfId="18" priority="28"/>
    <cfRule type="expression" dxfId="17" priority="29">
      <formula>COUNTIF($C2,"N")=1</formula>
    </cfRule>
    <cfRule type="expression" dxfId="16" priority="30">
      <formula>COUNTIF(XFB2,"Asset")=1</formula>
    </cfRule>
  </conditionalFormatting>
  <conditionalFormatting sqref="I22:I50">
    <cfRule type="expression" dxfId="15" priority="13">
      <formula>COUNTIF(D22,"Operator")=1</formula>
    </cfRule>
  </conditionalFormatting>
  <conditionalFormatting sqref="G22:G50">
    <cfRule type="expression" dxfId="14" priority="12">
      <formula>COUNTIF(D22,"Asset")=1</formula>
    </cfRule>
  </conditionalFormatting>
  <conditionalFormatting sqref="H22:H50">
    <cfRule type="expression" dxfId="13" priority="11">
      <formula>COUNTIF(D22,"Asset")=1</formula>
    </cfRule>
  </conditionalFormatting>
  <conditionalFormatting sqref="W22:Y50">
    <cfRule type="expression" dxfId="12" priority="10">
      <formula>COUNTIF($C22,"N")=1</formula>
    </cfRule>
  </conditionalFormatting>
  <conditionalFormatting sqref="E22:E50">
    <cfRule type="expression" dxfId="11" priority="9">
      <formula>COUNTIF(D22,"Asset")=1</formula>
    </cfRule>
  </conditionalFormatting>
  <conditionalFormatting sqref="F22:F50">
    <cfRule type="expression" dxfId="10" priority="8">
      <formula>COUNTIF(D22,"Asset")=1</formula>
    </cfRule>
  </conditionalFormatting>
  <conditionalFormatting sqref="B22:B50 D22:R50 T22:V50">
    <cfRule type="expression" dxfId="9" priority="6">
      <formula>COUNTIF($C22,"N")=1</formula>
    </cfRule>
  </conditionalFormatting>
  <conditionalFormatting sqref="B22:B50">
    <cfRule type="duplicateValues" dxfId="8" priority="7"/>
  </conditionalFormatting>
  <conditionalFormatting sqref="C22:C50">
    <cfRule type="expression" dxfId="7" priority="5">
      <formula>COUNTIF($C22,"N")=1</formula>
    </cfRule>
  </conditionalFormatting>
  <conditionalFormatting sqref="C22:C50">
    <cfRule type="expression" dxfId="6" priority="4">
      <formula>COUNTIF(B22,"Asset")=1</formula>
    </cfRule>
  </conditionalFormatting>
  <conditionalFormatting sqref="B22:B50">
    <cfRule type="duplicateValues" dxfId="5" priority="14"/>
    <cfRule type="expression" dxfId="4" priority="15">
      <formula>COUNTIF($C22,"N")=1</formula>
    </cfRule>
    <cfRule type="expression" dxfId="3" priority="16">
      <formula>COUNTIF(XFB22,"Asset")=1</formula>
    </cfRule>
  </conditionalFormatting>
  <conditionalFormatting sqref="S4:S21 S2">
    <cfRule type="expression" dxfId="2" priority="3">
      <formula>COUNTIF($C2,"N")=1</formula>
    </cfRule>
  </conditionalFormatting>
  <conditionalFormatting sqref="S3 S51">
    <cfRule type="expression" dxfId="1" priority="2">
      <formula>COUNTIF($C3,"N")=1</formula>
    </cfRule>
  </conditionalFormatting>
  <conditionalFormatting sqref="S22:S50">
    <cfRule type="expression" dxfId="0" priority="1">
      <formula>COUNTIF($C22,"N")=1</formula>
    </cfRule>
  </conditionalFormatting>
  <dataValidations count="15">
    <dataValidation type="list" allowBlank="1" showInputMessage="1" showErrorMessage="1" sqref="C52:C1048576">
      <formula1>"Y,N"</formula1>
    </dataValidation>
    <dataValidation type="list" allowBlank="1" showInputMessage="1" showErrorMessage="1" sqref="D52:D1048576">
      <formula1>"Asset, Operator"</formula1>
    </dataValidation>
    <dataValidation type="whole" operator="lessThan" allowBlank="1" showInputMessage="1" showErrorMessage="1" error="Valid entry is 0 thru 999" sqref="J52:J1048576">
      <formula1>1000</formula1>
    </dataValidation>
    <dataValidation type="textLength" allowBlank="1" showInputMessage="1" showErrorMessage="1" error="Maximum 40 characters" sqref="G52:G1048576 I52:I1048576">
      <formula1>0</formula1>
      <formula2>40</formula2>
    </dataValidation>
    <dataValidation type="custom" allowBlank="1" showInputMessage="1" showErrorMessage="1" error="You've entered a duplicate number!" sqref="B2:B51">
      <formula1>COUNTIF($B$2:$B$51,B2)=1</formula1>
    </dataValidation>
    <dataValidation type="list" allowBlank="1" showInputMessage="1" showErrorMessage="1" error="Must be either Y or N" sqref="C2:C51 E2:E1048576">
      <formula1>"Y,N,y,n"</formula1>
    </dataValidation>
    <dataValidation allowBlank="1" showInputMessage="1" showErrorMessage="1" prompt="Warning!_x000a_Do NOT Edit this cell._x000a_Export may fail if you change the contents of this cell." sqref="X1:XFD1 A1:S1 U1:V1 A1:A1048576"/>
    <dataValidation type="whole" allowBlank="1" showInputMessage="1" showErrorMessage="1" error="Must be a number between 0 and 99999" sqref="R2:S51">
      <formula1>0</formula1>
      <formula2>99999</formula2>
    </dataValidation>
    <dataValidation type="whole" allowBlank="1" showInputMessage="1" showErrorMessage="1" error="Must be a whole number between 0 and 9999999" sqref="U2:V51 X2:Y51">
      <formula1>0</formula1>
      <formula2>9999999</formula2>
    </dataValidation>
    <dataValidation type="whole" operator="lessThan" allowBlank="1" showInputMessage="1" showErrorMessage="1" error="Valid entry is 0 thru 999" prompt="Account Group = 0_x000a_means &quot;all accounts&quot;._x000a_" sqref="J2:J51">
      <formula1>1000</formula1>
    </dataValidation>
    <dataValidation type="list" allowBlank="1" showInputMessage="1" showErrorMessage="1" error="Must be either &quot;Operator&quot; or &quot;Asset&quot;_x000a_(Use drop-down list)" sqref="D2:D51">
      <formula1>"Asset, Operator"</formula1>
    </dataValidation>
    <dataValidation allowBlank="1" showInputMessage="1" showErrorMessage="1" prompt="Vehicle/Asset prompt_x000a__x000a_Warning!_x000a_Do NOT Edit this cell._x000a_Export may fail if you change the contents of this cell." sqref="T1 W1"/>
    <dataValidation type="list" allowBlank="1" showInputMessage="1" showErrorMessage="1" error="Must be Y or N" sqref="W2:W51 T2:T1048576 K2:Q1048576">
      <formula1>"Y,N,y,n"</formula1>
    </dataValidation>
    <dataValidation type="whole" allowBlank="1" showInputMessage="1" showErrorMessage="1" error="Must be a whole number between 99 and 9999999" sqref="F2:F51">
      <formula1>99</formula1>
      <formula2>9999999</formula2>
    </dataValidation>
    <dataValidation type="textLength" allowBlank="1" showInputMessage="1" showErrorMessage="1" error="Maximum 25 characters" sqref="G2:I51 H52:H1048576">
      <formula1>0</formula1>
      <formula2>25</formula2>
    </dataValidation>
  </dataValidations>
  <pageMargins left="0.25" right="0.25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zoomScale="115" zoomScaleNormal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6" sqref="B6"/>
    </sheetView>
  </sheetViews>
  <sheetFormatPr defaultColWidth="8.85546875" defaultRowHeight="15" x14ac:dyDescent="0.25"/>
  <cols>
    <col min="1" max="1" width="8.85546875" style="4"/>
    <col min="2" max="2" width="24.7109375" style="5" customWidth="1"/>
    <col min="3" max="3" width="5.140625" style="2" customWidth="1"/>
    <col min="4" max="4" width="8.85546875" style="1"/>
    <col min="5" max="5" width="5.140625" style="2" customWidth="1"/>
    <col min="6" max="6" width="8.85546875" style="2"/>
    <col min="7" max="7" width="17.85546875" style="1" customWidth="1"/>
    <col min="8" max="8" width="19" style="1" customWidth="1"/>
    <col min="9" max="9" width="22" style="1" customWidth="1"/>
    <col min="10" max="10" width="5.42578125" style="2" customWidth="1"/>
    <col min="11" max="17" width="5.140625" style="2" customWidth="1"/>
    <col min="18" max="18" width="6" style="7" customWidth="1"/>
    <col min="19" max="19" width="11.5703125" style="6" customWidth="1"/>
    <col min="20" max="20" width="5.140625" style="2" customWidth="1"/>
    <col min="21" max="22" width="11.5703125" style="6" customWidth="1"/>
    <col min="23" max="23" width="5.140625" style="2" customWidth="1"/>
    <col min="24" max="25" width="11.5703125" style="6" customWidth="1"/>
    <col min="26" max="16384" width="8.85546875" style="1"/>
  </cols>
  <sheetData>
    <row r="1" spans="1:25" s="3" customFormat="1" ht="93.75" customHeight="1" thickTop="1" x14ac:dyDescent="0.25">
      <c r="A1" s="9" t="s">
        <v>0</v>
      </c>
      <c r="B1" s="10" t="s">
        <v>7</v>
      </c>
      <c r="C1" s="10" t="s">
        <v>8</v>
      </c>
      <c r="D1" s="10" t="s">
        <v>9</v>
      </c>
      <c r="E1" s="10" t="s">
        <v>10</v>
      </c>
      <c r="F1" s="10" t="s">
        <v>11</v>
      </c>
      <c r="G1" s="10" t="s">
        <v>12</v>
      </c>
      <c r="H1" s="10" t="s">
        <v>13</v>
      </c>
      <c r="I1" s="10" t="s">
        <v>14</v>
      </c>
      <c r="J1" s="10" t="s">
        <v>15</v>
      </c>
      <c r="K1" s="10" t="s">
        <v>16</v>
      </c>
      <c r="L1" s="10" t="s">
        <v>17</v>
      </c>
      <c r="M1" s="10" t="s">
        <v>18</v>
      </c>
      <c r="N1" s="10" t="s">
        <v>19</v>
      </c>
      <c r="O1" s="10" t="s">
        <v>20</v>
      </c>
      <c r="P1" s="10" t="s">
        <v>21</v>
      </c>
      <c r="Q1" s="10" t="s">
        <v>22</v>
      </c>
      <c r="R1" s="10" t="s">
        <v>23</v>
      </c>
      <c r="S1" s="10" t="s">
        <v>24</v>
      </c>
      <c r="T1" s="10" t="s">
        <v>25</v>
      </c>
      <c r="U1" s="10" t="s">
        <v>26</v>
      </c>
      <c r="V1" s="10" t="s">
        <v>27</v>
      </c>
      <c r="W1" s="10" t="s">
        <v>28</v>
      </c>
      <c r="X1" s="10" t="s">
        <v>29</v>
      </c>
      <c r="Y1" s="11" t="s">
        <v>30</v>
      </c>
    </row>
    <row r="2" spans="1:25" s="8" customFormat="1" ht="14.25" x14ac:dyDescent="0.3">
      <c r="A2" s="12">
        <f>ROW(A2)-1</f>
        <v>1</v>
      </c>
      <c r="B2" s="13">
        <f t="shared" ref="B2:B51" si="0">SUM(80007239029+ROW(B2))</f>
        <v>80007239031</v>
      </c>
      <c r="C2" s="14" t="s">
        <v>1</v>
      </c>
      <c r="D2" s="13" t="s">
        <v>3</v>
      </c>
      <c r="E2" s="14" t="s">
        <v>2</v>
      </c>
      <c r="F2" s="14">
        <f ca="1">RANDBETWEEN(1111,9999)</f>
        <v>4274</v>
      </c>
      <c r="G2" s="13" t="s">
        <v>4</v>
      </c>
      <c r="H2" s="13" t="s">
        <v>5</v>
      </c>
      <c r="I2" s="13" t="s">
        <v>6</v>
      </c>
      <c r="J2" s="14">
        <v>1</v>
      </c>
      <c r="K2" s="14" t="s">
        <v>2</v>
      </c>
      <c r="L2" s="14" t="s">
        <v>1</v>
      </c>
      <c r="M2" s="14" t="s">
        <v>2</v>
      </c>
      <c r="N2" s="14" t="s">
        <v>1</v>
      </c>
      <c r="O2" s="14" t="s">
        <v>1</v>
      </c>
      <c r="P2" s="14" t="s">
        <v>1</v>
      </c>
      <c r="Q2" s="14" t="s">
        <v>1</v>
      </c>
      <c r="R2" s="15">
        <v>380</v>
      </c>
      <c r="S2" s="16">
        <v>0</v>
      </c>
      <c r="T2" s="14" t="s">
        <v>2</v>
      </c>
      <c r="U2" s="16">
        <v>0</v>
      </c>
      <c r="V2" s="16">
        <v>0</v>
      </c>
      <c r="W2" s="14" t="s">
        <v>2</v>
      </c>
      <c r="X2" s="16">
        <v>0</v>
      </c>
      <c r="Y2" s="17">
        <v>0</v>
      </c>
    </row>
    <row r="3" spans="1:25" s="8" customFormat="1" ht="14.25" x14ac:dyDescent="0.3">
      <c r="A3" s="12">
        <f t="shared" ref="A3:A50" si="1">ROW(A3)-1</f>
        <v>2</v>
      </c>
      <c r="B3" s="13">
        <f t="shared" si="0"/>
        <v>80007239032</v>
      </c>
      <c r="C3" s="14" t="s">
        <v>1</v>
      </c>
      <c r="D3" s="13" t="s">
        <v>3</v>
      </c>
      <c r="E3" s="14" t="s">
        <v>2</v>
      </c>
      <c r="F3" s="14">
        <f t="shared" ref="F3:F50" ca="1" si="2">RANDBETWEEN(1111,9999)</f>
        <v>3500</v>
      </c>
      <c r="G3" s="13" t="s">
        <v>4</v>
      </c>
      <c r="H3" s="13" t="s">
        <v>5</v>
      </c>
      <c r="I3" s="13" t="s">
        <v>6</v>
      </c>
      <c r="J3" s="14">
        <v>1</v>
      </c>
      <c r="K3" s="14" t="s">
        <v>2</v>
      </c>
      <c r="L3" s="14" t="s">
        <v>1</v>
      </c>
      <c r="M3" s="14" t="s">
        <v>2</v>
      </c>
      <c r="N3" s="14" t="s">
        <v>1</v>
      </c>
      <c r="O3" s="14" t="s">
        <v>1</v>
      </c>
      <c r="P3" s="14" t="s">
        <v>1</v>
      </c>
      <c r="Q3" s="14" t="s">
        <v>1</v>
      </c>
      <c r="R3" s="15">
        <v>380</v>
      </c>
      <c r="S3" s="16">
        <v>0</v>
      </c>
      <c r="T3" s="14" t="s">
        <v>2</v>
      </c>
      <c r="U3" s="16">
        <v>0</v>
      </c>
      <c r="V3" s="16">
        <v>0</v>
      </c>
      <c r="W3" s="14" t="s">
        <v>2</v>
      </c>
      <c r="X3" s="16">
        <v>0</v>
      </c>
      <c r="Y3" s="17">
        <v>0</v>
      </c>
    </row>
    <row r="4" spans="1:25" s="8" customFormat="1" ht="14.25" x14ac:dyDescent="0.3">
      <c r="A4" s="12">
        <f t="shared" si="1"/>
        <v>3</v>
      </c>
      <c r="B4" s="13">
        <f t="shared" si="0"/>
        <v>80007239033</v>
      </c>
      <c r="C4" s="14" t="s">
        <v>1</v>
      </c>
      <c r="D4" s="13" t="s">
        <v>3</v>
      </c>
      <c r="E4" s="14" t="s">
        <v>2</v>
      </c>
      <c r="F4" s="14">
        <f t="shared" ca="1" si="2"/>
        <v>7207</v>
      </c>
      <c r="G4" s="13" t="s">
        <v>4</v>
      </c>
      <c r="H4" s="13" t="s">
        <v>5</v>
      </c>
      <c r="I4" s="13" t="s">
        <v>6</v>
      </c>
      <c r="J4" s="14">
        <v>1</v>
      </c>
      <c r="K4" s="14" t="s">
        <v>2</v>
      </c>
      <c r="L4" s="14" t="s">
        <v>1</v>
      </c>
      <c r="M4" s="14" t="s">
        <v>2</v>
      </c>
      <c r="N4" s="14" t="s">
        <v>1</v>
      </c>
      <c r="O4" s="14" t="s">
        <v>1</v>
      </c>
      <c r="P4" s="14" t="s">
        <v>1</v>
      </c>
      <c r="Q4" s="14" t="s">
        <v>1</v>
      </c>
      <c r="R4" s="15">
        <v>380</v>
      </c>
      <c r="S4" s="16">
        <v>0</v>
      </c>
      <c r="T4" s="14" t="s">
        <v>2</v>
      </c>
      <c r="U4" s="16">
        <v>0</v>
      </c>
      <c r="V4" s="16">
        <v>0</v>
      </c>
      <c r="W4" s="14" t="s">
        <v>2</v>
      </c>
      <c r="X4" s="16">
        <v>0</v>
      </c>
      <c r="Y4" s="17">
        <v>0</v>
      </c>
    </row>
    <row r="5" spans="1:25" s="8" customFormat="1" ht="14.25" x14ac:dyDescent="0.3">
      <c r="A5" s="12">
        <f t="shared" si="1"/>
        <v>4</v>
      </c>
      <c r="B5" s="13">
        <f t="shared" si="0"/>
        <v>80007239034</v>
      </c>
      <c r="C5" s="14" t="s">
        <v>1</v>
      </c>
      <c r="D5" s="13" t="s">
        <v>3</v>
      </c>
      <c r="E5" s="14" t="s">
        <v>2</v>
      </c>
      <c r="F5" s="14">
        <f t="shared" ca="1" si="2"/>
        <v>1502</v>
      </c>
      <c r="G5" s="13" t="s">
        <v>4</v>
      </c>
      <c r="H5" s="13" t="s">
        <v>5</v>
      </c>
      <c r="I5" s="13" t="s">
        <v>6</v>
      </c>
      <c r="J5" s="14">
        <v>1</v>
      </c>
      <c r="K5" s="14" t="s">
        <v>2</v>
      </c>
      <c r="L5" s="14" t="s">
        <v>1</v>
      </c>
      <c r="M5" s="14" t="s">
        <v>2</v>
      </c>
      <c r="N5" s="14" t="s">
        <v>1</v>
      </c>
      <c r="O5" s="14" t="s">
        <v>1</v>
      </c>
      <c r="P5" s="14" t="s">
        <v>1</v>
      </c>
      <c r="Q5" s="14" t="s">
        <v>1</v>
      </c>
      <c r="R5" s="15">
        <v>380</v>
      </c>
      <c r="S5" s="16">
        <v>0</v>
      </c>
      <c r="T5" s="14" t="s">
        <v>2</v>
      </c>
      <c r="U5" s="16">
        <v>0</v>
      </c>
      <c r="V5" s="16">
        <v>0</v>
      </c>
      <c r="W5" s="14" t="s">
        <v>2</v>
      </c>
      <c r="X5" s="16">
        <v>0</v>
      </c>
      <c r="Y5" s="17">
        <v>0</v>
      </c>
    </row>
    <row r="6" spans="1:25" s="8" customFormat="1" ht="14.25" x14ac:dyDescent="0.3">
      <c r="A6" s="12">
        <f t="shared" si="1"/>
        <v>5</v>
      </c>
      <c r="B6" s="13">
        <f t="shared" si="0"/>
        <v>80007239035</v>
      </c>
      <c r="C6" s="14" t="s">
        <v>1</v>
      </c>
      <c r="D6" s="13" t="s">
        <v>3</v>
      </c>
      <c r="E6" s="14" t="s">
        <v>2</v>
      </c>
      <c r="F6" s="14">
        <f t="shared" ca="1" si="2"/>
        <v>7756</v>
      </c>
      <c r="G6" s="13" t="s">
        <v>4</v>
      </c>
      <c r="H6" s="13" t="s">
        <v>5</v>
      </c>
      <c r="I6" s="13" t="s">
        <v>6</v>
      </c>
      <c r="J6" s="14">
        <v>1</v>
      </c>
      <c r="K6" s="14" t="s">
        <v>2</v>
      </c>
      <c r="L6" s="14" t="s">
        <v>1</v>
      </c>
      <c r="M6" s="14" t="s">
        <v>2</v>
      </c>
      <c r="N6" s="14" t="s">
        <v>1</v>
      </c>
      <c r="O6" s="14" t="s">
        <v>1</v>
      </c>
      <c r="P6" s="14" t="s">
        <v>1</v>
      </c>
      <c r="Q6" s="14" t="s">
        <v>1</v>
      </c>
      <c r="R6" s="15">
        <v>380</v>
      </c>
      <c r="S6" s="16">
        <v>0</v>
      </c>
      <c r="T6" s="14" t="s">
        <v>2</v>
      </c>
      <c r="U6" s="16">
        <v>0</v>
      </c>
      <c r="V6" s="16">
        <v>0</v>
      </c>
      <c r="W6" s="14" t="s">
        <v>2</v>
      </c>
      <c r="X6" s="16">
        <v>0</v>
      </c>
      <c r="Y6" s="17">
        <v>0</v>
      </c>
    </row>
    <row r="7" spans="1:25" s="8" customFormat="1" ht="14.25" x14ac:dyDescent="0.3">
      <c r="A7" s="12">
        <f t="shared" si="1"/>
        <v>6</v>
      </c>
      <c r="B7" s="13">
        <f t="shared" si="0"/>
        <v>80007239036</v>
      </c>
      <c r="C7" s="14" t="s">
        <v>1</v>
      </c>
      <c r="D7" s="13" t="s">
        <v>3</v>
      </c>
      <c r="E7" s="14" t="s">
        <v>2</v>
      </c>
      <c r="F7" s="14">
        <f t="shared" ca="1" si="2"/>
        <v>5406</v>
      </c>
      <c r="G7" s="13" t="s">
        <v>4</v>
      </c>
      <c r="H7" s="13" t="s">
        <v>5</v>
      </c>
      <c r="I7" s="13" t="s">
        <v>6</v>
      </c>
      <c r="J7" s="14">
        <v>1</v>
      </c>
      <c r="K7" s="14" t="s">
        <v>2</v>
      </c>
      <c r="L7" s="14" t="s">
        <v>1</v>
      </c>
      <c r="M7" s="14" t="s">
        <v>2</v>
      </c>
      <c r="N7" s="14" t="s">
        <v>1</v>
      </c>
      <c r="O7" s="14" t="s">
        <v>1</v>
      </c>
      <c r="P7" s="14" t="s">
        <v>1</v>
      </c>
      <c r="Q7" s="14" t="s">
        <v>1</v>
      </c>
      <c r="R7" s="15">
        <v>380</v>
      </c>
      <c r="S7" s="16">
        <v>0</v>
      </c>
      <c r="T7" s="14" t="s">
        <v>2</v>
      </c>
      <c r="U7" s="16">
        <v>0</v>
      </c>
      <c r="V7" s="16">
        <v>0</v>
      </c>
      <c r="W7" s="14" t="s">
        <v>2</v>
      </c>
      <c r="X7" s="16">
        <v>0</v>
      </c>
      <c r="Y7" s="17">
        <v>0</v>
      </c>
    </row>
    <row r="8" spans="1:25" s="8" customFormat="1" ht="14.25" x14ac:dyDescent="0.3">
      <c r="A8" s="12">
        <f t="shared" si="1"/>
        <v>7</v>
      </c>
      <c r="B8" s="13">
        <f t="shared" si="0"/>
        <v>80007239037</v>
      </c>
      <c r="C8" s="14" t="s">
        <v>1</v>
      </c>
      <c r="D8" s="13" t="s">
        <v>3</v>
      </c>
      <c r="E8" s="14" t="s">
        <v>2</v>
      </c>
      <c r="F8" s="14">
        <f t="shared" ca="1" si="2"/>
        <v>2577</v>
      </c>
      <c r="G8" s="13" t="s">
        <v>4</v>
      </c>
      <c r="H8" s="13" t="s">
        <v>5</v>
      </c>
      <c r="I8" s="13" t="s">
        <v>6</v>
      </c>
      <c r="J8" s="14">
        <v>1</v>
      </c>
      <c r="K8" s="14" t="s">
        <v>2</v>
      </c>
      <c r="L8" s="14" t="s">
        <v>1</v>
      </c>
      <c r="M8" s="14" t="s">
        <v>2</v>
      </c>
      <c r="N8" s="14" t="s">
        <v>1</v>
      </c>
      <c r="O8" s="14" t="s">
        <v>1</v>
      </c>
      <c r="P8" s="14" t="s">
        <v>1</v>
      </c>
      <c r="Q8" s="14" t="s">
        <v>1</v>
      </c>
      <c r="R8" s="15">
        <v>380</v>
      </c>
      <c r="S8" s="16">
        <v>0</v>
      </c>
      <c r="T8" s="14" t="s">
        <v>2</v>
      </c>
      <c r="U8" s="16">
        <v>0</v>
      </c>
      <c r="V8" s="16">
        <v>0</v>
      </c>
      <c r="W8" s="14" t="s">
        <v>2</v>
      </c>
      <c r="X8" s="16">
        <v>0</v>
      </c>
      <c r="Y8" s="17">
        <v>0</v>
      </c>
    </row>
    <row r="9" spans="1:25" s="8" customFormat="1" ht="14.25" x14ac:dyDescent="0.3">
      <c r="A9" s="12">
        <f t="shared" si="1"/>
        <v>8</v>
      </c>
      <c r="B9" s="13">
        <f t="shared" si="0"/>
        <v>80007239038</v>
      </c>
      <c r="C9" s="14" t="s">
        <v>1</v>
      </c>
      <c r="D9" s="13" t="s">
        <v>3</v>
      </c>
      <c r="E9" s="14" t="s">
        <v>2</v>
      </c>
      <c r="F9" s="14">
        <f t="shared" ca="1" si="2"/>
        <v>6194</v>
      </c>
      <c r="G9" s="13" t="s">
        <v>4</v>
      </c>
      <c r="H9" s="13" t="s">
        <v>5</v>
      </c>
      <c r="I9" s="13" t="s">
        <v>6</v>
      </c>
      <c r="J9" s="14">
        <v>1</v>
      </c>
      <c r="K9" s="14" t="s">
        <v>2</v>
      </c>
      <c r="L9" s="14" t="s">
        <v>1</v>
      </c>
      <c r="M9" s="14" t="s">
        <v>2</v>
      </c>
      <c r="N9" s="14" t="s">
        <v>1</v>
      </c>
      <c r="O9" s="14" t="s">
        <v>1</v>
      </c>
      <c r="P9" s="14" t="s">
        <v>1</v>
      </c>
      <c r="Q9" s="14" t="s">
        <v>1</v>
      </c>
      <c r="R9" s="15">
        <v>380</v>
      </c>
      <c r="S9" s="16">
        <v>0</v>
      </c>
      <c r="T9" s="14" t="s">
        <v>2</v>
      </c>
      <c r="U9" s="16">
        <v>0</v>
      </c>
      <c r="V9" s="16">
        <v>0</v>
      </c>
      <c r="W9" s="14" t="s">
        <v>2</v>
      </c>
      <c r="X9" s="16">
        <v>0</v>
      </c>
      <c r="Y9" s="17">
        <v>0</v>
      </c>
    </row>
    <row r="10" spans="1:25" s="8" customFormat="1" ht="14.25" x14ac:dyDescent="0.3">
      <c r="A10" s="12">
        <f t="shared" si="1"/>
        <v>9</v>
      </c>
      <c r="B10" s="13">
        <f t="shared" si="0"/>
        <v>80007239039</v>
      </c>
      <c r="C10" s="14" t="s">
        <v>1</v>
      </c>
      <c r="D10" s="13" t="s">
        <v>3</v>
      </c>
      <c r="E10" s="14" t="s">
        <v>2</v>
      </c>
      <c r="F10" s="14">
        <f t="shared" ca="1" si="2"/>
        <v>4840</v>
      </c>
      <c r="G10" s="13" t="s">
        <v>4</v>
      </c>
      <c r="H10" s="13" t="s">
        <v>5</v>
      </c>
      <c r="I10" s="13" t="s">
        <v>6</v>
      </c>
      <c r="J10" s="14">
        <v>1</v>
      </c>
      <c r="K10" s="14" t="s">
        <v>2</v>
      </c>
      <c r="L10" s="14" t="s">
        <v>1</v>
      </c>
      <c r="M10" s="14" t="s">
        <v>2</v>
      </c>
      <c r="N10" s="14" t="s">
        <v>1</v>
      </c>
      <c r="O10" s="14" t="s">
        <v>1</v>
      </c>
      <c r="P10" s="14" t="s">
        <v>1</v>
      </c>
      <c r="Q10" s="14" t="s">
        <v>1</v>
      </c>
      <c r="R10" s="15">
        <v>380</v>
      </c>
      <c r="S10" s="16">
        <v>0</v>
      </c>
      <c r="T10" s="14" t="s">
        <v>2</v>
      </c>
      <c r="U10" s="16">
        <v>0</v>
      </c>
      <c r="V10" s="16">
        <v>0</v>
      </c>
      <c r="W10" s="14" t="s">
        <v>2</v>
      </c>
      <c r="X10" s="16">
        <v>0</v>
      </c>
      <c r="Y10" s="17">
        <v>0</v>
      </c>
    </row>
    <row r="11" spans="1:25" s="8" customFormat="1" ht="14.25" x14ac:dyDescent="0.3">
      <c r="A11" s="12">
        <f t="shared" si="1"/>
        <v>10</v>
      </c>
      <c r="B11" s="13">
        <f t="shared" si="0"/>
        <v>80007239040</v>
      </c>
      <c r="C11" s="14" t="s">
        <v>1</v>
      </c>
      <c r="D11" s="13" t="s">
        <v>3</v>
      </c>
      <c r="E11" s="14" t="s">
        <v>2</v>
      </c>
      <c r="F11" s="14">
        <f t="shared" ca="1" si="2"/>
        <v>9366</v>
      </c>
      <c r="G11" s="13" t="s">
        <v>4</v>
      </c>
      <c r="H11" s="13" t="s">
        <v>5</v>
      </c>
      <c r="I11" s="13" t="s">
        <v>6</v>
      </c>
      <c r="J11" s="14">
        <v>1</v>
      </c>
      <c r="K11" s="14" t="s">
        <v>2</v>
      </c>
      <c r="L11" s="14" t="s">
        <v>1</v>
      </c>
      <c r="M11" s="14" t="s">
        <v>2</v>
      </c>
      <c r="N11" s="14" t="s">
        <v>1</v>
      </c>
      <c r="O11" s="14" t="s">
        <v>1</v>
      </c>
      <c r="P11" s="14" t="s">
        <v>1</v>
      </c>
      <c r="Q11" s="14" t="s">
        <v>1</v>
      </c>
      <c r="R11" s="15">
        <v>380</v>
      </c>
      <c r="S11" s="16">
        <v>0</v>
      </c>
      <c r="T11" s="14" t="s">
        <v>2</v>
      </c>
      <c r="U11" s="16">
        <v>0</v>
      </c>
      <c r="V11" s="16">
        <v>0</v>
      </c>
      <c r="W11" s="14" t="s">
        <v>2</v>
      </c>
      <c r="X11" s="16">
        <v>0</v>
      </c>
      <c r="Y11" s="17">
        <v>0</v>
      </c>
    </row>
    <row r="12" spans="1:25" s="8" customFormat="1" ht="14.25" x14ac:dyDescent="0.3">
      <c r="A12" s="12">
        <f t="shared" si="1"/>
        <v>11</v>
      </c>
      <c r="B12" s="13">
        <f t="shared" si="0"/>
        <v>80007239041</v>
      </c>
      <c r="C12" s="14" t="s">
        <v>1</v>
      </c>
      <c r="D12" s="13" t="s">
        <v>3</v>
      </c>
      <c r="E12" s="14" t="s">
        <v>2</v>
      </c>
      <c r="F12" s="14">
        <f t="shared" ca="1" si="2"/>
        <v>9885</v>
      </c>
      <c r="G12" s="13" t="s">
        <v>4</v>
      </c>
      <c r="H12" s="13" t="s">
        <v>5</v>
      </c>
      <c r="I12" s="13" t="s">
        <v>6</v>
      </c>
      <c r="J12" s="14">
        <v>1</v>
      </c>
      <c r="K12" s="14" t="s">
        <v>2</v>
      </c>
      <c r="L12" s="14" t="s">
        <v>1</v>
      </c>
      <c r="M12" s="14" t="s">
        <v>2</v>
      </c>
      <c r="N12" s="14" t="s">
        <v>1</v>
      </c>
      <c r="O12" s="14" t="s">
        <v>1</v>
      </c>
      <c r="P12" s="14" t="s">
        <v>1</v>
      </c>
      <c r="Q12" s="14" t="s">
        <v>1</v>
      </c>
      <c r="R12" s="15">
        <v>380</v>
      </c>
      <c r="S12" s="16">
        <v>0</v>
      </c>
      <c r="T12" s="14" t="s">
        <v>2</v>
      </c>
      <c r="U12" s="16">
        <v>0</v>
      </c>
      <c r="V12" s="16">
        <v>0</v>
      </c>
      <c r="W12" s="14" t="s">
        <v>2</v>
      </c>
      <c r="X12" s="16">
        <v>0</v>
      </c>
      <c r="Y12" s="17">
        <v>0</v>
      </c>
    </row>
    <row r="13" spans="1:25" s="8" customFormat="1" ht="14.25" x14ac:dyDescent="0.3">
      <c r="A13" s="12">
        <f t="shared" si="1"/>
        <v>12</v>
      </c>
      <c r="B13" s="13">
        <f t="shared" si="0"/>
        <v>80007239042</v>
      </c>
      <c r="C13" s="14" t="s">
        <v>1</v>
      </c>
      <c r="D13" s="13" t="s">
        <v>3</v>
      </c>
      <c r="E13" s="14" t="s">
        <v>2</v>
      </c>
      <c r="F13" s="14">
        <f t="shared" ca="1" si="2"/>
        <v>1718</v>
      </c>
      <c r="G13" s="13" t="s">
        <v>4</v>
      </c>
      <c r="H13" s="13" t="s">
        <v>5</v>
      </c>
      <c r="I13" s="13" t="s">
        <v>6</v>
      </c>
      <c r="J13" s="14">
        <v>1</v>
      </c>
      <c r="K13" s="14" t="s">
        <v>2</v>
      </c>
      <c r="L13" s="14" t="s">
        <v>1</v>
      </c>
      <c r="M13" s="14" t="s">
        <v>2</v>
      </c>
      <c r="N13" s="14" t="s">
        <v>1</v>
      </c>
      <c r="O13" s="14" t="s">
        <v>1</v>
      </c>
      <c r="P13" s="14" t="s">
        <v>1</v>
      </c>
      <c r="Q13" s="14" t="s">
        <v>1</v>
      </c>
      <c r="R13" s="15">
        <v>380</v>
      </c>
      <c r="S13" s="16">
        <v>0</v>
      </c>
      <c r="T13" s="14" t="s">
        <v>2</v>
      </c>
      <c r="U13" s="16">
        <v>0</v>
      </c>
      <c r="V13" s="16">
        <v>0</v>
      </c>
      <c r="W13" s="14" t="s">
        <v>2</v>
      </c>
      <c r="X13" s="16">
        <v>0</v>
      </c>
      <c r="Y13" s="17">
        <v>0</v>
      </c>
    </row>
    <row r="14" spans="1:25" s="8" customFormat="1" ht="14.25" x14ac:dyDescent="0.3">
      <c r="A14" s="12">
        <f t="shared" si="1"/>
        <v>13</v>
      </c>
      <c r="B14" s="13">
        <f t="shared" si="0"/>
        <v>80007239043</v>
      </c>
      <c r="C14" s="14" t="s">
        <v>1</v>
      </c>
      <c r="D14" s="13" t="s">
        <v>3</v>
      </c>
      <c r="E14" s="14" t="s">
        <v>2</v>
      </c>
      <c r="F14" s="14">
        <f t="shared" ca="1" si="2"/>
        <v>1335</v>
      </c>
      <c r="G14" s="13" t="s">
        <v>4</v>
      </c>
      <c r="H14" s="13" t="s">
        <v>5</v>
      </c>
      <c r="I14" s="13" t="s">
        <v>6</v>
      </c>
      <c r="J14" s="14">
        <v>1</v>
      </c>
      <c r="K14" s="14" t="s">
        <v>2</v>
      </c>
      <c r="L14" s="14" t="s">
        <v>1</v>
      </c>
      <c r="M14" s="14" t="s">
        <v>2</v>
      </c>
      <c r="N14" s="14" t="s">
        <v>1</v>
      </c>
      <c r="O14" s="14" t="s">
        <v>1</v>
      </c>
      <c r="P14" s="14" t="s">
        <v>1</v>
      </c>
      <c r="Q14" s="14" t="s">
        <v>1</v>
      </c>
      <c r="R14" s="15">
        <v>380</v>
      </c>
      <c r="S14" s="16">
        <v>0</v>
      </c>
      <c r="T14" s="14" t="s">
        <v>2</v>
      </c>
      <c r="U14" s="16">
        <v>0</v>
      </c>
      <c r="V14" s="16">
        <v>0</v>
      </c>
      <c r="W14" s="14" t="s">
        <v>2</v>
      </c>
      <c r="X14" s="16">
        <v>0</v>
      </c>
      <c r="Y14" s="17">
        <v>0</v>
      </c>
    </row>
    <row r="15" spans="1:25" s="8" customFormat="1" ht="14.25" x14ac:dyDescent="0.3">
      <c r="A15" s="12">
        <f t="shared" si="1"/>
        <v>14</v>
      </c>
      <c r="B15" s="13">
        <f t="shared" si="0"/>
        <v>80007239044</v>
      </c>
      <c r="C15" s="14" t="s">
        <v>1</v>
      </c>
      <c r="D15" s="13" t="s">
        <v>3</v>
      </c>
      <c r="E15" s="14" t="s">
        <v>2</v>
      </c>
      <c r="F15" s="14">
        <f t="shared" ca="1" si="2"/>
        <v>7866</v>
      </c>
      <c r="G15" s="13" t="s">
        <v>4</v>
      </c>
      <c r="H15" s="13" t="s">
        <v>5</v>
      </c>
      <c r="I15" s="13" t="s">
        <v>6</v>
      </c>
      <c r="J15" s="14">
        <v>1</v>
      </c>
      <c r="K15" s="14" t="s">
        <v>2</v>
      </c>
      <c r="L15" s="14" t="s">
        <v>1</v>
      </c>
      <c r="M15" s="14" t="s">
        <v>2</v>
      </c>
      <c r="N15" s="14" t="s">
        <v>1</v>
      </c>
      <c r="O15" s="14" t="s">
        <v>1</v>
      </c>
      <c r="P15" s="14" t="s">
        <v>1</v>
      </c>
      <c r="Q15" s="14" t="s">
        <v>1</v>
      </c>
      <c r="R15" s="15">
        <v>380</v>
      </c>
      <c r="S15" s="16">
        <v>0</v>
      </c>
      <c r="T15" s="14" t="s">
        <v>2</v>
      </c>
      <c r="U15" s="16">
        <v>0</v>
      </c>
      <c r="V15" s="16">
        <v>0</v>
      </c>
      <c r="W15" s="14" t="s">
        <v>2</v>
      </c>
      <c r="X15" s="16">
        <v>0</v>
      </c>
      <c r="Y15" s="17">
        <v>0</v>
      </c>
    </row>
    <row r="16" spans="1:25" s="8" customFormat="1" ht="14.25" x14ac:dyDescent="0.3">
      <c r="A16" s="12">
        <f t="shared" si="1"/>
        <v>15</v>
      </c>
      <c r="B16" s="13">
        <f t="shared" si="0"/>
        <v>80007239045</v>
      </c>
      <c r="C16" s="14" t="s">
        <v>1</v>
      </c>
      <c r="D16" s="13" t="s">
        <v>3</v>
      </c>
      <c r="E16" s="14" t="s">
        <v>2</v>
      </c>
      <c r="F16" s="14">
        <f t="shared" ca="1" si="2"/>
        <v>7785</v>
      </c>
      <c r="G16" s="13" t="s">
        <v>4</v>
      </c>
      <c r="H16" s="13" t="s">
        <v>5</v>
      </c>
      <c r="I16" s="13" t="s">
        <v>6</v>
      </c>
      <c r="J16" s="14">
        <v>1</v>
      </c>
      <c r="K16" s="14" t="s">
        <v>2</v>
      </c>
      <c r="L16" s="14" t="s">
        <v>1</v>
      </c>
      <c r="M16" s="14" t="s">
        <v>2</v>
      </c>
      <c r="N16" s="14" t="s">
        <v>1</v>
      </c>
      <c r="O16" s="14" t="s">
        <v>1</v>
      </c>
      <c r="P16" s="14" t="s">
        <v>1</v>
      </c>
      <c r="Q16" s="14" t="s">
        <v>1</v>
      </c>
      <c r="R16" s="15">
        <v>380</v>
      </c>
      <c r="S16" s="16">
        <v>0</v>
      </c>
      <c r="T16" s="14" t="s">
        <v>2</v>
      </c>
      <c r="U16" s="16">
        <v>0</v>
      </c>
      <c r="V16" s="16">
        <v>0</v>
      </c>
      <c r="W16" s="14" t="s">
        <v>2</v>
      </c>
      <c r="X16" s="16">
        <v>0</v>
      </c>
      <c r="Y16" s="17">
        <v>0</v>
      </c>
    </row>
    <row r="17" spans="1:25" s="8" customFormat="1" ht="14.25" x14ac:dyDescent="0.3">
      <c r="A17" s="12">
        <f t="shared" si="1"/>
        <v>16</v>
      </c>
      <c r="B17" s="13">
        <f t="shared" si="0"/>
        <v>80007239046</v>
      </c>
      <c r="C17" s="14" t="s">
        <v>1</v>
      </c>
      <c r="D17" s="13" t="s">
        <v>3</v>
      </c>
      <c r="E17" s="14" t="s">
        <v>2</v>
      </c>
      <c r="F17" s="14">
        <f t="shared" ca="1" si="2"/>
        <v>6392</v>
      </c>
      <c r="G17" s="13" t="s">
        <v>4</v>
      </c>
      <c r="H17" s="13" t="s">
        <v>5</v>
      </c>
      <c r="I17" s="13" t="s">
        <v>6</v>
      </c>
      <c r="J17" s="14">
        <v>1</v>
      </c>
      <c r="K17" s="14" t="s">
        <v>2</v>
      </c>
      <c r="L17" s="14" t="s">
        <v>1</v>
      </c>
      <c r="M17" s="14" t="s">
        <v>2</v>
      </c>
      <c r="N17" s="14" t="s">
        <v>1</v>
      </c>
      <c r="O17" s="14" t="s">
        <v>1</v>
      </c>
      <c r="P17" s="14" t="s">
        <v>1</v>
      </c>
      <c r="Q17" s="14" t="s">
        <v>1</v>
      </c>
      <c r="R17" s="15">
        <v>380</v>
      </c>
      <c r="S17" s="16">
        <v>0</v>
      </c>
      <c r="T17" s="14" t="s">
        <v>2</v>
      </c>
      <c r="U17" s="16">
        <v>0</v>
      </c>
      <c r="V17" s="16">
        <v>0</v>
      </c>
      <c r="W17" s="14" t="s">
        <v>2</v>
      </c>
      <c r="X17" s="16">
        <v>0</v>
      </c>
      <c r="Y17" s="17">
        <v>0</v>
      </c>
    </row>
    <row r="18" spans="1:25" s="8" customFormat="1" ht="14.25" x14ac:dyDescent="0.3">
      <c r="A18" s="12">
        <f t="shared" si="1"/>
        <v>17</v>
      </c>
      <c r="B18" s="13">
        <f t="shared" si="0"/>
        <v>80007239047</v>
      </c>
      <c r="C18" s="14" t="s">
        <v>1</v>
      </c>
      <c r="D18" s="13" t="s">
        <v>3</v>
      </c>
      <c r="E18" s="14" t="s">
        <v>2</v>
      </c>
      <c r="F18" s="14">
        <f t="shared" ca="1" si="2"/>
        <v>3235</v>
      </c>
      <c r="G18" s="13" t="s">
        <v>4</v>
      </c>
      <c r="H18" s="13" t="s">
        <v>5</v>
      </c>
      <c r="I18" s="13" t="s">
        <v>6</v>
      </c>
      <c r="J18" s="14">
        <v>1</v>
      </c>
      <c r="K18" s="14" t="s">
        <v>2</v>
      </c>
      <c r="L18" s="14" t="s">
        <v>1</v>
      </c>
      <c r="M18" s="14" t="s">
        <v>2</v>
      </c>
      <c r="N18" s="14" t="s">
        <v>1</v>
      </c>
      <c r="O18" s="14" t="s">
        <v>1</v>
      </c>
      <c r="P18" s="14" t="s">
        <v>1</v>
      </c>
      <c r="Q18" s="14" t="s">
        <v>1</v>
      </c>
      <c r="R18" s="15">
        <v>380</v>
      </c>
      <c r="S18" s="16">
        <v>0</v>
      </c>
      <c r="T18" s="14" t="s">
        <v>2</v>
      </c>
      <c r="U18" s="16">
        <v>0</v>
      </c>
      <c r="V18" s="16">
        <v>0</v>
      </c>
      <c r="W18" s="14" t="s">
        <v>2</v>
      </c>
      <c r="X18" s="16">
        <v>0</v>
      </c>
      <c r="Y18" s="17">
        <v>0</v>
      </c>
    </row>
    <row r="19" spans="1:25" s="8" customFormat="1" ht="14.25" x14ac:dyDescent="0.3">
      <c r="A19" s="12">
        <f t="shared" si="1"/>
        <v>18</v>
      </c>
      <c r="B19" s="13">
        <f t="shared" si="0"/>
        <v>80007239048</v>
      </c>
      <c r="C19" s="14" t="s">
        <v>1</v>
      </c>
      <c r="D19" s="13" t="s">
        <v>3</v>
      </c>
      <c r="E19" s="14" t="s">
        <v>2</v>
      </c>
      <c r="F19" s="14">
        <f t="shared" ca="1" si="2"/>
        <v>7541</v>
      </c>
      <c r="G19" s="13" t="s">
        <v>4</v>
      </c>
      <c r="H19" s="13" t="s">
        <v>5</v>
      </c>
      <c r="I19" s="13" t="s">
        <v>6</v>
      </c>
      <c r="J19" s="14">
        <v>1</v>
      </c>
      <c r="K19" s="14" t="s">
        <v>2</v>
      </c>
      <c r="L19" s="14" t="s">
        <v>1</v>
      </c>
      <c r="M19" s="14" t="s">
        <v>2</v>
      </c>
      <c r="N19" s="14" t="s">
        <v>1</v>
      </c>
      <c r="O19" s="14" t="s">
        <v>1</v>
      </c>
      <c r="P19" s="14" t="s">
        <v>1</v>
      </c>
      <c r="Q19" s="14" t="s">
        <v>1</v>
      </c>
      <c r="R19" s="15">
        <v>380</v>
      </c>
      <c r="S19" s="16">
        <v>0</v>
      </c>
      <c r="T19" s="14" t="s">
        <v>2</v>
      </c>
      <c r="U19" s="16">
        <v>0</v>
      </c>
      <c r="V19" s="16">
        <v>0</v>
      </c>
      <c r="W19" s="14" t="s">
        <v>2</v>
      </c>
      <c r="X19" s="16">
        <v>0</v>
      </c>
      <c r="Y19" s="17">
        <v>0</v>
      </c>
    </row>
    <row r="20" spans="1:25" s="8" customFormat="1" ht="14.25" x14ac:dyDescent="0.3">
      <c r="A20" s="12">
        <f t="shared" si="1"/>
        <v>19</v>
      </c>
      <c r="B20" s="13">
        <f t="shared" si="0"/>
        <v>80007239049</v>
      </c>
      <c r="C20" s="14" t="s">
        <v>1</v>
      </c>
      <c r="D20" s="13" t="s">
        <v>3</v>
      </c>
      <c r="E20" s="14" t="s">
        <v>2</v>
      </c>
      <c r="F20" s="14">
        <f t="shared" ca="1" si="2"/>
        <v>3324</v>
      </c>
      <c r="G20" s="13" t="s">
        <v>4</v>
      </c>
      <c r="H20" s="13" t="s">
        <v>5</v>
      </c>
      <c r="I20" s="13" t="s">
        <v>6</v>
      </c>
      <c r="J20" s="14">
        <v>1</v>
      </c>
      <c r="K20" s="14" t="s">
        <v>2</v>
      </c>
      <c r="L20" s="14" t="s">
        <v>1</v>
      </c>
      <c r="M20" s="14" t="s">
        <v>2</v>
      </c>
      <c r="N20" s="14" t="s">
        <v>1</v>
      </c>
      <c r="O20" s="14" t="s">
        <v>1</v>
      </c>
      <c r="P20" s="14" t="s">
        <v>1</v>
      </c>
      <c r="Q20" s="14" t="s">
        <v>1</v>
      </c>
      <c r="R20" s="15">
        <v>380</v>
      </c>
      <c r="S20" s="16">
        <v>0</v>
      </c>
      <c r="T20" s="14" t="s">
        <v>2</v>
      </c>
      <c r="U20" s="16">
        <v>0</v>
      </c>
      <c r="V20" s="16">
        <v>0</v>
      </c>
      <c r="W20" s="14" t="s">
        <v>2</v>
      </c>
      <c r="X20" s="16">
        <v>0</v>
      </c>
      <c r="Y20" s="17">
        <v>0</v>
      </c>
    </row>
    <row r="21" spans="1:25" s="8" customFormat="1" ht="14.25" x14ac:dyDescent="0.3">
      <c r="A21" s="12">
        <f t="shared" si="1"/>
        <v>20</v>
      </c>
      <c r="B21" s="13">
        <f t="shared" si="0"/>
        <v>80007239050</v>
      </c>
      <c r="C21" s="14" t="s">
        <v>1</v>
      </c>
      <c r="D21" s="13" t="s">
        <v>3</v>
      </c>
      <c r="E21" s="14" t="s">
        <v>2</v>
      </c>
      <c r="F21" s="14">
        <f t="shared" ca="1" si="2"/>
        <v>1727</v>
      </c>
      <c r="G21" s="13" t="s">
        <v>4</v>
      </c>
      <c r="H21" s="13" t="s">
        <v>5</v>
      </c>
      <c r="I21" s="13" t="s">
        <v>6</v>
      </c>
      <c r="J21" s="14">
        <v>1</v>
      </c>
      <c r="K21" s="14" t="s">
        <v>2</v>
      </c>
      <c r="L21" s="14" t="s">
        <v>1</v>
      </c>
      <c r="M21" s="14" t="s">
        <v>2</v>
      </c>
      <c r="N21" s="14" t="s">
        <v>1</v>
      </c>
      <c r="O21" s="14" t="s">
        <v>1</v>
      </c>
      <c r="P21" s="14" t="s">
        <v>1</v>
      </c>
      <c r="Q21" s="14" t="s">
        <v>1</v>
      </c>
      <c r="R21" s="15">
        <v>380</v>
      </c>
      <c r="S21" s="16">
        <v>0</v>
      </c>
      <c r="T21" s="14" t="s">
        <v>2</v>
      </c>
      <c r="U21" s="16">
        <v>0</v>
      </c>
      <c r="V21" s="16">
        <v>0</v>
      </c>
      <c r="W21" s="14" t="s">
        <v>2</v>
      </c>
      <c r="X21" s="16">
        <v>0</v>
      </c>
      <c r="Y21" s="17">
        <v>0</v>
      </c>
    </row>
    <row r="22" spans="1:25" s="8" customFormat="1" ht="14.25" x14ac:dyDescent="0.3">
      <c r="A22" s="12">
        <f t="shared" si="1"/>
        <v>21</v>
      </c>
      <c r="B22" s="18">
        <f t="shared" si="0"/>
        <v>80007239051</v>
      </c>
      <c r="C22" s="14" t="s">
        <v>2</v>
      </c>
      <c r="D22" s="13" t="s">
        <v>3</v>
      </c>
      <c r="E22" s="14" t="s">
        <v>2</v>
      </c>
      <c r="F22" s="14">
        <f t="shared" ca="1" si="2"/>
        <v>8504</v>
      </c>
      <c r="G22" s="13" t="s">
        <v>4</v>
      </c>
      <c r="H22" s="13" t="s">
        <v>5</v>
      </c>
      <c r="I22" s="13" t="s">
        <v>6</v>
      </c>
      <c r="J22" s="14">
        <v>1</v>
      </c>
      <c r="K22" s="14" t="s">
        <v>1</v>
      </c>
      <c r="L22" s="14" t="s">
        <v>2</v>
      </c>
      <c r="M22" s="14" t="s">
        <v>2</v>
      </c>
      <c r="N22" s="14" t="s">
        <v>1</v>
      </c>
      <c r="O22" s="14" t="s">
        <v>1</v>
      </c>
      <c r="P22" s="14" t="s">
        <v>1</v>
      </c>
      <c r="Q22" s="14" t="s">
        <v>1</v>
      </c>
      <c r="R22" s="15">
        <v>380</v>
      </c>
      <c r="S22" s="16">
        <v>0</v>
      </c>
      <c r="T22" s="14" t="s">
        <v>2</v>
      </c>
      <c r="U22" s="16">
        <v>0</v>
      </c>
      <c r="V22" s="16">
        <v>0</v>
      </c>
      <c r="W22" s="14" t="s">
        <v>2</v>
      </c>
      <c r="X22" s="16">
        <v>0</v>
      </c>
      <c r="Y22" s="17">
        <v>0</v>
      </c>
    </row>
    <row r="23" spans="1:25" s="8" customFormat="1" ht="14.25" x14ac:dyDescent="0.3">
      <c r="A23" s="12">
        <f t="shared" si="1"/>
        <v>22</v>
      </c>
      <c r="B23" s="18">
        <f t="shared" si="0"/>
        <v>80007239052</v>
      </c>
      <c r="C23" s="14" t="s">
        <v>2</v>
      </c>
      <c r="D23" s="13" t="s">
        <v>3</v>
      </c>
      <c r="E23" s="14" t="s">
        <v>2</v>
      </c>
      <c r="F23" s="14">
        <f t="shared" ca="1" si="2"/>
        <v>7083</v>
      </c>
      <c r="G23" s="13" t="s">
        <v>4</v>
      </c>
      <c r="H23" s="13" t="s">
        <v>5</v>
      </c>
      <c r="I23" s="13" t="s">
        <v>6</v>
      </c>
      <c r="J23" s="14">
        <v>1</v>
      </c>
      <c r="K23" s="14" t="s">
        <v>1</v>
      </c>
      <c r="L23" s="14" t="s">
        <v>2</v>
      </c>
      <c r="M23" s="14" t="s">
        <v>2</v>
      </c>
      <c r="N23" s="14" t="s">
        <v>1</v>
      </c>
      <c r="O23" s="14" t="s">
        <v>1</v>
      </c>
      <c r="P23" s="14" t="s">
        <v>1</v>
      </c>
      <c r="Q23" s="14" t="s">
        <v>1</v>
      </c>
      <c r="R23" s="15">
        <v>380</v>
      </c>
      <c r="S23" s="16">
        <v>0</v>
      </c>
      <c r="T23" s="14" t="s">
        <v>2</v>
      </c>
      <c r="U23" s="16">
        <v>0</v>
      </c>
      <c r="V23" s="16">
        <v>0</v>
      </c>
      <c r="W23" s="14" t="s">
        <v>2</v>
      </c>
      <c r="X23" s="16">
        <v>0</v>
      </c>
      <c r="Y23" s="17">
        <v>0</v>
      </c>
    </row>
    <row r="24" spans="1:25" s="8" customFormat="1" ht="14.25" x14ac:dyDescent="0.3">
      <c r="A24" s="12">
        <f t="shared" si="1"/>
        <v>23</v>
      </c>
      <c r="B24" s="18">
        <f t="shared" si="0"/>
        <v>80007239053</v>
      </c>
      <c r="C24" s="14" t="s">
        <v>2</v>
      </c>
      <c r="D24" s="13" t="s">
        <v>3</v>
      </c>
      <c r="E24" s="14" t="s">
        <v>2</v>
      </c>
      <c r="F24" s="14">
        <f t="shared" ca="1" si="2"/>
        <v>3108</v>
      </c>
      <c r="G24" s="13" t="s">
        <v>4</v>
      </c>
      <c r="H24" s="13" t="s">
        <v>5</v>
      </c>
      <c r="I24" s="13" t="s">
        <v>6</v>
      </c>
      <c r="J24" s="14">
        <v>1</v>
      </c>
      <c r="K24" s="14" t="s">
        <v>1</v>
      </c>
      <c r="L24" s="14" t="s">
        <v>2</v>
      </c>
      <c r="M24" s="14" t="s">
        <v>2</v>
      </c>
      <c r="N24" s="14" t="s">
        <v>1</v>
      </c>
      <c r="O24" s="14" t="s">
        <v>1</v>
      </c>
      <c r="P24" s="14" t="s">
        <v>1</v>
      </c>
      <c r="Q24" s="14" t="s">
        <v>1</v>
      </c>
      <c r="R24" s="15">
        <v>380</v>
      </c>
      <c r="S24" s="16">
        <v>0</v>
      </c>
      <c r="T24" s="14" t="s">
        <v>2</v>
      </c>
      <c r="U24" s="16">
        <v>0</v>
      </c>
      <c r="V24" s="16">
        <v>0</v>
      </c>
      <c r="W24" s="14" t="s">
        <v>2</v>
      </c>
      <c r="X24" s="16">
        <v>0</v>
      </c>
      <c r="Y24" s="17">
        <v>0</v>
      </c>
    </row>
    <row r="25" spans="1:25" s="8" customFormat="1" ht="14.25" x14ac:dyDescent="0.3">
      <c r="A25" s="12">
        <f t="shared" si="1"/>
        <v>24</v>
      </c>
      <c r="B25" s="18">
        <f t="shared" si="0"/>
        <v>80007239054</v>
      </c>
      <c r="C25" s="14" t="s">
        <v>2</v>
      </c>
      <c r="D25" s="13" t="s">
        <v>3</v>
      </c>
      <c r="E25" s="14" t="s">
        <v>2</v>
      </c>
      <c r="F25" s="14">
        <f t="shared" ca="1" si="2"/>
        <v>9842</v>
      </c>
      <c r="G25" s="13" t="s">
        <v>4</v>
      </c>
      <c r="H25" s="13" t="s">
        <v>5</v>
      </c>
      <c r="I25" s="13" t="s">
        <v>6</v>
      </c>
      <c r="J25" s="14">
        <v>1</v>
      </c>
      <c r="K25" s="14" t="s">
        <v>1</v>
      </c>
      <c r="L25" s="14" t="s">
        <v>2</v>
      </c>
      <c r="M25" s="14" t="s">
        <v>2</v>
      </c>
      <c r="N25" s="14" t="s">
        <v>1</v>
      </c>
      <c r="O25" s="14" t="s">
        <v>1</v>
      </c>
      <c r="P25" s="14" t="s">
        <v>1</v>
      </c>
      <c r="Q25" s="14" t="s">
        <v>1</v>
      </c>
      <c r="R25" s="15">
        <v>380</v>
      </c>
      <c r="S25" s="16">
        <v>0</v>
      </c>
      <c r="T25" s="14" t="s">
        <v>2</v>
      </c>
      <c r="U25" s="16">
        <v>0</v>
      </c>
      <c r="V25" s="16">
        <v>0</v>
      </c>
      <c r="W25" s="14" t="s">
        <v>2</v>
      </c>
      <c r="X25" s="16">
        <v>0</v>
      </c>
      <c r="Y25" s="17">
        <v>0</v>
      </c>
    </row>
    <row r="26" spans="1:25" s="8" customFormat="1" ht="14.25" x14ac:dyDescent="0.3">
      <c r="A26" s="12">
        <f t="shared" si="1"/>
        <v>25</v>
      </c>
      <c r="B26" s="18">
        <f t="shared" si="0"/>
        <v>80007239055</v>
      </c>
      <c r="C26" s="14" t="s">
        <v>2</v>
      </c>
      <c r="D26" s="13" t="s">
        <v>3</v>
      </c>
      <c r="E26" s="14" t="s">
        <v>2</v>
      </c>
      <c r="F26" s="14">
        <f t="shared" ca="1" si="2"/>
        <v>3115</v>
      </c>
      <c r="G26" s="13" t="s">
        <v>4</v>
      </c>
      <c r="H26" s="13" t="s">
        <v>5</v>
      </c>
      <c r="I26" s="13" t="s">
        <v>6</v>
      </c>
      <c r="J26" s="14">
        <v>1</v>
      </c>
      <c r="K26" s="14" t="s">
        <v>1</v>
      </c>
      <c r="L26" s="14" t="s">
        <v>2</v>
      </c>
      <c r="M26" s="14" t="s">
        <v>2</v>
      </c>
      <c r="N26" s="14" t="s">
        <v>1</v>
      </c>
      <c r="O26" s="14" t="s">
        <v>1</v>
      </c>
      <c r="P26" s="14" t="s">
        <v>1</v>
      </c>
      <c r="Q26" s="14" t="s">
        <v>1</v>
      </c>
      <c r="R26" s="15">
        <v>380</v>
      </c>
      <c r="S26" s="16">
        <v>0</v>
      </c>
      <c r="T26" s="14" t="s">
        <v>2</v>
      </c>
      <c r="U26" s="16">
        <v>0</v>
      </c>
      <c r="V26" s="16">
        <v>0</v>
      </c>
      <c r="W26" s="14" t="s">
        <v>2</v>
      </c>
      <c r="X26" s="16">
        <v>0</v>
      </c>
      <c r="Y26" s="17">
        <v>0</v>
      </c>
    </row>
    <row r="27" spans="1:25" s="8" customFormat="1" ht="14.25" x14ac:dyDescent="0.3">
      <c r="A27" s="12">
        <f t="shared" si="1"/>
        <v>26</v>
      </c>
      <c r="B27" s="18">
        <f t="shared" si="0"/>
        <v>80007239056</v>
      </c>
      <c r="C27" s="14" t="s">
        <v>2</v>
      </c>
      <c r="D27" s="13" t="s">
        <v>3</v>
      </c>
      <c r="E27" s="14" t="s">
        <v>2</v>
      </c>
      <c r="F27" s="14">
        <f t="shared" ca="1" si="2"/>
        <v>2459</v>
      </c>
      <c r="G27" s="13" t="s">
        <v>4</v>
      </c>
      <c r="H27" s="13" t="s">
        <v>5</v>
      </c>
      <c r="I27" s="13" t="s">
        <v>6</v>
      </c>
      <c r="J27" s="14">
        <v>1</v>
      </c>
      <c r="K27" s="14" t="s">
        <v>1</v>
      </c>
      <c r="L27" s="14" t="s">
        <v>2</v>
      </c>
      <c r="M27" s="14" t="s">
        <v>2</v>
      </c>
      <c r="N27" s="14" t="s">
        <v>1</v>
      </c>
      <c r="O27" s="14" t="s">
        <v>1</v>
      </c>
      <c r="P27" s="14" t="s">
        <v>1</v>
      </c>
      <c r="Q27" s="14" t="s">
        <v>1</v>
      </c>
      <c r="R27" s="15">
        <v>380</v>
      </c>
      <c r="S27" s="16">
        <v>0</v>
      </c>
      <c r="T27" s="14" t="s">
        <v>2</v>
      </c>
      <c r="U27" s="16">
        <v>0</v>
      </c>
      <c r="V27" s="16">
        <v>0</v>
      </c>
      <c r="W27" s="14" t="s">
        <v>2</v>
      </c>
      <c r="X27" s="16">
        <v>0</v>
      </c>
      <c r="Y27" s="17">
        <v>0</v>
      </c>
    </row>
    <row r="28" spans="1:25" s="8" customFormat="1" ht="14.25" x14ac:dyDescent="0.3">
      <c r="A28" s="12">
        <f t="shared" si="1"/>
        <v>27</v>
      </c>
      <c r="B28" s="18">
        <f t="shared" si="0"/>
        <v>80007239057</v>
      </c>
      <c r="C28" s="14" t="s">
        <v>2</v>
      </c>
      <c r="D28" s="13" t="s">
        <v>3</v>
      </c>
      <c r="E28" s="14" t="s">
        <v>2</v>
      </c>
      <c r="F28" s="14">
        <f t="shared" ca="1" si="2"/>
        <v>9584</v>
      </c>
      <c r="G28" s="13" t="s">
        <v>4</v>
      </c>
      <c r="H28" s="13" t="s">
        <v>5</v>
      </c>
      <c r="I28" s="13" t="s">
        <v>6</v>
      </c>
      <c r="J28" s="14">
        <v>1</v>
      </c>
      <c r="K28" s="14" t="s">
        <v>1</v>
      </c>
      <c r="L28" s="14" t="s">
        <v>2</v>
      </c>
      <c r="M28" s="14" t="s">
        <v>2</v>
      </c>
      <c r="N28" s="14" t="s">
        <v>1</v>
      </c>
      <c r="O28" s="14" t="s">
        <v>1</v>
      </c>
      <c r="P28" s="14" t="s">
        <v>1</v>
      </c>
      <c r="Q28" s="14" t="s">
        <v>1</v>
      </c>
      <c r="R28" s="15">
        <v>380</v>
      </c>
      <c r="S28" s="16">
        <v>0</v>
      </c>
      <c r="T28" s="14" t="s">
        <v>2</v>
      </c>
      <c r="U28" s="16">
        <v>0</v>
      </c>
      <c r="V28" s="16">
        <v>0</v>
      </c>
      <c r="W28" s="14" t="s">
        <v>2</v>
      </c>
      <c r="X28" s="16">
        <v>0</v>
      </c>
      <c r="Y28" s="17">
        <v>0</v>
      </c>
    </row>
    <row r="29" spans="1:25" s="8" customFormat="1" ht="14.25" x14ac:dyDescent="0.3">
      <c r="A29" s="12">
        <f t="shared" si="1"/>
        <v>28</v>
      </c>
      <c r="B29" s="18">
        <f t="shared" si="0"/>
        <v>80007239058</v>
      </c>
      <c r="C29" s="14" t="s">
        <v>2</v>
      </c>
      <c r="D29" s="13" t="s">
        <v>3</v>
      </c>
      <c r="E29" s="14" t="s">
        <v>2</v>
      </c>
      <c r="F29" s="14">
        <f t="shared" ca="1" si="2"/>
        <v>7269</v>
      </c>
      <c r="G29" s="13" t="s">
        <v>4</v>
      </c>
      <c r="H29" s="13" t="s">
        <v>5</v>
      </c>
      <c r="I29" s="13" t="s">
        <v>6</v>
      </c>
      <c r="J29" s="14">
        <v>1</v>
      </c>
      <c r="K29" s="14" t="s">
        <v>1</v>
      </c>
      <c r="L29" s="14" t="s">
        <v>2</v>
      </c>
      <c r="M29" s="14" t="s">
        <v>2</v>
      </c>
      <c r="N29" s="14" t="s">
        <v>1</v>
      </c>
      <c r="O29" s="14" t="s">
        <v>1</v>
      </c>
      <c r="P29" s="14" t="s">
        <v>1</v>
      </c>
      <c r="Q29" s="14" t="s">
        <v>1</v>
      </c>
      <c r="R29" s="15">
        <v>380</v>
      </c>
      <c r="S29" s="16">
        <v>0</v>
      </c>
      <c r="T29" s="14" t="s">
        <v>2</v>
      </c>
      <c r="U29" s="16">
        <v>0</v>
      </c>
      <c r="V29" s="16">
        <v>0</v>
      </c>
      <c r="W29" s="14" t="s">
        <v>2</v>
      </c>
      <c r="X29" s="16">
        <v>0</v>
      </c>
      <c r="Y29" s="17">
        <v>0</v>
      </c>
    </row>
    <row r="30" spans="1:25" s="8" customFormat="1" ht="14.25" x14ac:dyDescent="0.3">
      <c r="A30" s="12">
        <f t="shared" si="1"/>
        <v>29</v>
      </c>
      <c r="B30" s="18">
        <f t="shared" si="0"/>
        <v>80007239059</v>
      </c>
      <c r="C30" s="14" t="s">
        <v>2</v>
      </c>
      <c r="D30" s="13" t="s">
        <v>3</v>
      </c>
      <c r="E30" s="14" t="s">
        <v>2</v>
      </c>
      <c r="F30" s="14">
        <f t="shared" ca="1" si="2"/>
        <v>1327</v>
      </c>
      <c r="G30" s="13" t="s">
        <v>4</v>
      </c>
      <c r="H30" s="13" t="s">
        <v>5</v>
      </c>
      <c r="I30" s="13" t="s">
        <v>6</v>
      </c>
      <c r="J30" s="14">
        <v>1</v>
      </c>
      <c r="K30" s="14" t="s">
        <v>1</v>
      </c>
      <c r="L30" s="14" t="s">
        <v>2</v>
      </c>
      <c r="M30" s="14" t="s">
        <v>2</v>
      </c>
      <c r="N30" s="14" t="s">
        <v>1</v>
      </c>
      <c r="O30" s="14" t="s">
        <v>1</v>
      </c>
      <c r="P30" s="14" t="s">
        <v>1</v>
      </c>
      <c r="Q30" s="14" t="s">
        <v>1</v>
      </c>
      <c r="R30" s="15">
        <v>380</v>
      </c>
      <c r="S30" s="16">
        <v>0</v>
      </c>
      <c r="T30" s="14" t="s">
        <v>2</v>
      </c>
      <c r="U30" s="16">
        <v>0</v>
      </c>
      <c r="V30" s="16">
        <v>0</v>
      </c>
      <c r="W30" s="14" t="s">
        <v>2</v>
      </c>
      <c r="X30" s="16">
        <v>0</v>
      </c>
      <c r="Y30" s="17">
        <v>0</v>
      </c>
    </row>
    <row r="31" spans="1:25" s="8" customFormat="1" ht="14.25" x14ac:dyDescent="0.3">
      <c r="A31" s="12">
        <f t="shared" si="1"/>
        <v>30</v>
      </c>
      <c r="B31" s="18">
        <f t="shared" si="0"/>
        <v>80007239060</v>
      </c>
      <c r="C31" s="14" t="s">
        <v>2</v>
      </c>
      <c r="D31" s="13" t="s">
        <v>3</v>
      </c>
      <c r="E31" s="14" t="s">
        <v>2</v>
      </c>
      <c r="F31" s="14">
        <f t="shared" ca="1" si="2"/>
        <v>3989</v>
      </c>
      <c r="G31" s="13" t="s">
        <v>4</v>
      </c>
      <c r="H31" s="13" t="s">
        <v>5</v>
      </c>
      <c r="I31" s="13" t="s">
        <v>6</v>
      </c>
      <c r="J31" s="14">
        <v>1</v>
      </c>
      <c r="K31" s="14" t="s">
        <v>1</v>
      </c>
      <c r="L31" s="14" t="s">
        <v>2</v>
      </c>
      <c r="M31" s="14" t="s">
        <v>2</v>
      </c>
      <c r="N31" s="14" t="s">
        <v>1</v>
      </c>
      <c r="O31" s="14" t="s">
        <v>1</v>
      </c>
      <c r="P31" s="14" t="s">
        <v>1</v>
      </c>
      <c r="Q31" s="14" t="s">
        <v>1</v>
      </c>
      <c r="R31" s="15">
        <v>380</v>
      </c>
      <c r="S31" s="16">
        <v>0</v>
      </c>
      <c r="T31" s="14" t="s">
        <v>2</v>
      </c>
      <c r="U31" s="16">
        <v>0</v>
      </c>
      <c r="V31" s="16">
        <v>0</v>
      </c>
      <c r="W31" s="14" t="s">
        <v>2</v>
      </c>
      <c r="X31" s="16">
        <v>0</v>
      </c>
      <c r="Y31" s="17">
        <v>0</v>
      </c>
    </row>
    <row r="32" spans="1:25" s="8" customFormat="1" ht="14.25" x14ac:dyDescent="0.3">
      <c r="A32" s="12">
        <f t="shared" si="1"/>
        <v>31</v>
      </c>
      <c r="B32" s="18">
        <f t="shared" si="0"/>
        <v>80007239061</v>
      </c>
      <c r="C32" s="14" t="s">
        <v>2</v>
      </c>
      <c r="D32" s="13" t="s">
        <v>3</v>
      </c>
      <c r="E32" s="14" t="s">
        <v>2</v>
      </c>
      <c r="F32" s="14">
        <f t="shared" ca="1" si="2"/>
        <v>7845</v>
      </c>
      <c r="G32" s="13" t="s">
        <v>4</v>
      </c>
      <c r="H32" s="13" t="s">
        <v>5</v>
      </c>
      <c r="I32" s="13" t="s">
        <v>6</v>
      </c>
      <c r="J32" s="14">
        <v>1</v>
      </c>
      <c r="K32" s="14" t="s">
        <v>1</v>
      </c>
      <c r="L32" s="14" t="s">
        <v>2</v>
      </c>
      <c r="M32" s="14" t="s">
        <v>2</v>
      </c>
      <c r="N32" s="14" t="s">
        <v>1</v>
      </c>
      <c r="O32" s="14" t="s">
        <v>1</v>
      </c>
      <c r="P32" s="14" t="s">
        <v>1</v>
      </c>
      <c r="Q32" s="14" t="s">
        <v>1</v>
      </c>
      <c r="R32" s="15">
        <v>380</v>
      </c>
      <c r="S32" s="16">
        <v>0</v>
      </c>
      <c r="T32" s="14" t="s">
        <v>2</v>
      </c>
      <c r="U32" s="16">
        <v>0</v>
      </c>
      <c r="V32" s="16">
        <v>0</v>
      </c>
      <c r="W32" s="14" t="s">
        <v>2</v>
      </c>
      <c r="X32" s="16">
        <v>0</v>
      </c>
      <c r="Y32" s="17">
        <v>0</v>
      </c>
    </row>
    <row r="33" spans="1:25" s="8" customFormat="1" ht="14.25" x14ac:dyDescent="0.3">
      <c r="A33" s="12">
        <f t="shared" si="1"/>
        <v>32</v>
      </c>
      <c r="B33" s="18">
        <f t="shared" si="0"/>
        <v>80007239062</v>
      </c>
      <c r="C33" s="14" t="s">
        <v>2</v>
      </c>
      <c r="D33" s="13" t="s">
        <v>3</v>
      </c>
      <c r="E33" s="14" t="s">
        <v>2</v>
      </c>
      <c r="F33" s="14">
        <f t="shared" ca="1" si="2"/>
        <v>4577</v>
      </c>
      <c r="G33" s="13" t="s">
        <v>4</v>
      </c>
      <c r="H33" s="13" t="s">
        <v>5</v>
      </c>
      <c r="I33" s="13" t="s">
        <v>6</v>
      </c>
      <c r="J33" s="14">
        <v>1</v>
      </c>
      <c r="K33" s="14" t="s">
        <v>1</v>
      </c>
      <c r="L33" s="14" t="s">
        <v>2</v>
      </c>
      <c r="M33" s="14" t="s">
        <v>2</v>
      </c>
      <c r="N33" s="14" t="s">
        <v>1</v>
      </c>
      <c r="O33" s="14" t="s">
        <v>1</v>
      </c>
      <c r="P33" s="14" t="s">
        <v>1</v>
      </c>
      <c r="Q33" s="14" t="s">
        <v>1</v>
      </c>
      <c r="R33" s="15">
        <v>380</v>
      </c>
      <c r="S33" s="16">
        <v>0</v>
      </c>
      <c r="T33" s="14" t="s">
        <v>2</v>
      </c>
      <c r="U33" s="16">
        <v>0</v>
      </c>
      <c r="V33" s="16">
        <v>0</v>
      </c>
      <c r="W33" s="14" t="s">
        <v>2</v>
      </c>
      <c r="X33" s="16">
        <v>0</v>
      </c>
      <c r="Y33" s="17">
        <v>0</v>
      </c>
    </row>
    <row r="34" spans="1:25" s="8" customFormat="1" ht="14.25" x14ac:dyDescent="0.3">
      <c r="A34" s="12">
        <f t="shared" si="1"/>
        <v>33</v>
      </c>
      <c r="B34" s="18">
        <f t="shared" si="0"/>
        <v>80007239063</v>
      </c>
      <c r="C34" s="14" t="s">
        <v>2</v>
      </c>
      <c r="D34" s="13" t="s">
        <v>3</v>
      </c>
      <c r="E34" s="14" t="s">
        <v>2</v>
      </c>
      <c r="F34" s="14">
        <f t="shared" ca="1" si="2"/>
        <v>7584</v>
      </c>
      <c r="G34" s="13" t="s">
        <v>4</v>
      </c>
      <c r="H34" s="13" t="s">
        <v>5</v>
      </c>
      <c r="I34" s="13" t="s">
        <v>6</v>
      </c>
      <c r="J34" s="14">
        <v>1</v>
      </c>
      <c r="K34" s="14" t="s">
        <v>1</v>
      </c>
      <c r="L34" s="14" t="s">
        <v>2</v>
      </c>
      <c r="M34" s="14" t="s">
        <v>2</v>
      </c>
      <c r="N34" s="14" t="s">
        <v>1</v>
      </c>
      <c r="O34" s="14" t="s">
        <v>1</v>
      </c>
      <c r="P34" s="14" t="s">
        <v>1</v>
      </c>
      <c r="Q34" s="14" t="s">
        <v>1</v>
      </c>
      <c r="R34" s="15">
        <v>380</v>
      </c>
      <c r="S34" s="16">
        <v>0</v>
      </c>
      <c r="T34" s="14" t="s">
        <v>2</v>
      </c>
      <c r="U34" s="16">
        <v>0</v>
      </c>
      <c r="V34" s="16">
        <v>0</v>
      </c>
      <c r="W34" s="14" t="s">
        <v>2</v>
      </c>
      <c r="X34" s="16">
        <v>0</v>
      </c>
      <c r="Y34" s="17">
        <v>0</v>
      </c>
    </row>
    <row r="35" spans="1:25" s="8" customFormat="1" ht="14.25" x14ac:dyDescent="0.3">
      <c r="A35" s="12">
        <f t="shared" si="1"/>
        <v>34</v>
      </c>
      <c r="B35" s="18">
        <f t="shared" si="0"/>
        <v>80007239064</v>
      </c>
      <c r="C35" s="14" t="s">
        <v>2</v>
      </c>
      <c r="D35" s="13" t="s">
        <v>3</v>
      </c>
      <c r="E35" s="14" t="s">
        <v>2</v>
      </c>
      <c r="F35" s="14">
        <f t="shared" ca="1" si="2"/>
        <v>2288</v>
      </c>
      <c r="G35" s="13" t="s">
        <v>4</v>
      </c>
      <c r="H35" s="13" t="s">
        <v>5</v>
      </c>
      <c r="I35" s="13" t="s">
        <v>6</v>
      </c>
      <c r="J35" s="14">
        <v>1</v>
      </c>
      <c r="K35" s="14" t="s">
        <v>1</v>
      </c>
      <c r="L35" s="14" t="s">
        <v>2</v>
      </c>
      <c r="M35" s="14" t="s">
        <v>2</v>
      </c>
      <c r="N35" s="14" t="s">
        <v>1</v>
      </c>
      <c r="O35" s="14" t="s">
        <v>1</v>
      </c>
      <c r="P35" s="14" t="s">
        <v>1</v>
      </c>
      <c r="Q35" s="14" t="s">
        <v>1</v>
      </c>
      <c r="R35" s="15">
        <v>380</v>
      </c>
      <c r="S35" s="16">
        <v>0</v>
      </c>
      <c r="T35" s="14" t="s">
        <v>2</v>
      </c>
      <c r="U35" s="16">
        <v>0</v>
      </c>
      <c r="V35" s="16">
        <v>0</v>
      </c>
      <c r="W35" s="14" t="s">
        <v>2</v>
      </c>
      <c r="X35" s="16">
        <v>0</v>
      </c>
      <c r="Y35" s="17">
        <v>0</v>
      </c>
    </row>
    <row r="36" spans="1:25" s="8" customFormat="1" x14ac:dyDescent="0.25">
      <c r="A36" s="12">
        <f t="shared" si="1"/>
        <v>35</v>
      </c>
      <c r="B36" s="18">
        <f t="shared" si="0"/>
        <v>80007239065</v>
      </c>
      <c r="C36" s="14" t="s">
        <v>2</v>
      </c>
      <c r="D36" s="13" t="s">
        <v>3</v>
      </c>
      <c r="E36" s="14" t="s">
        <v>2</v>
      </c>
      <c r="F36" s="14">
        <f t="shared" ca="1" si="2"/>
        <v>1882</v>
      </c>
      <c r="G36" s="13" t="s">
        <v>4</v>
      </c>
      <c r="H36" s="13" t="s">
        <v>5</v>
      </c>
      <c r="I36" s="13" t="s">
        <v>6</v>
      </c>
      <c r="J36" s="14">
        <v>1</v>
      </c>
      <c r="K36" s="14" t="s">
        <v>1</v>
      </c>
      <c r="L36" s="14" t="s">
        <v>2</v>
      </c>
      <c r="M36" s="14" t="s">
        <v>2</v>
      </c>
      <c r="N36" s="14" t="s">
        <v>1</v>
      </c>
      <c r="O36" s="14" t="s">
        <v>1</v>
      </c>
      <c r="P36" s="14" t="s">
        <v>1</v>
      </c>
      <c r="Q36" s="14" t="s">
        <v>1</v>
      </c>
      <c r="R36" s="15">
        <v>380</v>
      </c>
      <c r="S36" s="16">
        <v>0</v>
      </c>
      <c r="T36" s="14" t="s">
        <v>2</v>
      </c>
      <c r="U36" s="16">
        <v>0</v>
      </c>
      <c r="V36" s="16">
        <v>0</v>
      </c>
      <c r="W36" s="14" t="s">
        <v>2</v>
      </c>
      <c r="X36" s="16">
        <v>0</v>
      </c>
      <c r="Y36" s="17">
        <v>0</v>
      </c>
    </row>
    <row r="37" spans="1:25" s="8" customFormat="1" x14ac:dyDescent="0.25">
      <c r="A37" s="12">
        <f t="shared" si="1"/>
        <v>36</v>
      </c>
      <c r="B37" s="18">
        <f t="shared" si="0"/>
        <v>80007239066</v>
      </c>
      <c r="C37" s="14" t="s">
        <v>2</v>
      </c>
      <c r="D37" s="13" t="s">
        <v>3</v>
      </c>
      <c r="E37" s="14" t="s">
        <v>2</v>
      </c>
      <c r="F37" s="14">
        <f t="shared" ca="1" si="2"/>
        <v>3832</v>
      </c>
      <c r="G37" s="13" t="s">
        <v>4</v>
      </c>
      <c r="H37" s="13" t="s">
        <v>5</v>
      </c>
      <c r="I37" s="13" t="s">
        <v>6</v>
      </c>
      <c r="J37" s="14">
        <v>1</v>
      </c>
      <c r="K37" s="14" t="s">
        <v>1</v>
      </c>
      <c r="L37" s="14" t="s">
        <v>2</v>
      </c>
      <c r="M37" s="14" t="s">
        <v>2</v>
      </c>
      <c r="N37" s="14" t="s">
        <v>1</v>
      </c>
      <c r="O37" s="14" t="s">
        <v>1</v>
      </c>
      <c r="P37" s="14" t="s">
        <v>1</v>
      </c>
      <c r="Q37" s="14" t="s">
        <v>1</v>
      </c>
      <c r="R37" s="15">
        <v>380</v>
      </c>
      <c r="S37" s="16">
        <v>0</v>
      </c>
      <c r="T37" s="14" t="s">
        <v>2</v>
      </c>
      <c r="U37" s="16">
        <v>0</v>
      </c>
      <c r="V37" s="16">
        <v>0</v>
      </c>
      <c r="W37" s="14" t="s">
        <v>2</v>
      </c>
      <c r="X37" s="16">
        <v>0</v>
      </c>
      <c r="Y37" s="17">
        <v>0</v>
      </c>
    </row>
    <row r="38" spans="1:25" s="8" customFormat="1" x14ac:dyDescent="0.25">
      <c r="A38" s="12">
        <f t="shared" si="1"/>
        <v>37</v>
      </c>
      <c r="B38" s="18">
        <f t="shared" si="0"/>
        <v>80007239067</v>
      </c>
      <c r="C38" s="14" t="s">
        <v>2</v>
      </c>
      <c r="D38" s="13" t="s">
        <v>3</v>
      </c>
      <c r="E38" s="14" t="s">
        <v>2</v>
      </c>
      <c r="F38" s="14">
        <f t="shared" ca="1" si="2"/>
        <v>3240</v>
      </c>
      <c r="G38" s="13" t="s">
        <v>4</v>
      </c>
      <c r="H38" s="13" t="s">
        <v>5</v>
      </c>
      <c r="I38" s="13" t="s">
        <v>6</v>
      </c>
      <c r="J38" s="14">
        <v>1</v>
      </c>
      <c r="K38" s="14" t="s">
        <v>1</v>
      </c>
      <c r="L38" s="14" t="s">
        <v>2</v>
      </c>
      <c r="M38" s="14" t="s">
        <v>2</v>
      </c>
      <c r="N38" s="14" t="s">
        <v>1</v>
      </c>
      <c r="O38" s="14" t="s">
        <v>1</v>
      </c>
      <c r="P38" s="14" t="s">
        <v>1</v>
      </c>
      <c r="Q38" s="14" t="s">
        <v>1</v>
      </c>
      <c r="R38" s="15">
        <v>380</v>
      </c>
      <c r="S38" s="16">
        <v>0</v>
      </c>
      <c r="T38" s="14" t="s">
        <v>2</v>
      </c>
      <c r="U38" s="16">
        <v>0</v>
      </c>
      <c r="V38" s="16">
        <v>0</v>
      </c>
      <c r="W38" s="14" t="s">
        <v>2</v>
      </c>
      <c r="X38" s="16">
        <v>0</v>
      </c>
      <c r="Y38" s="17">
        <v>0</v>
      </c>
    </row>
    <row r="39" spans="1:25" s="8" customFormat="1" x14ac:dyDescent="0.25">
      <c r="A39" s="12">
        <f t="shared" si="1"/>
        <v>38</v>
      </c>
      <c r="B39" s="18">
        <f t="shared" si="0"/>
        <v>80007239068</v>
      </c>
      <c r="C39" s="14" t="s">
        <v>2</v>
      </c>
      <c r="D39" s="13" t="s">
        <v>3</v>
      </c>
      <c r="E39" s="14" t="s">
        <v>2</v>
      </c>
      <c r="F39" s="14">
        <f t="shared" ca="1" si="2"/>
        <v>7934</v>
      </c>
      <c r="G39" s="13" t="s">
        <v>4</v>
      </c>
      <c r="H39" s="13" t="s">
        <v>5</v>
      </c>
      <c r="I39" s="13" t="s">
        <v>6</v>
      </c>
      <c r="J39" s="14">
        <v>1</v>
      </c>
      <c r="K39" s="14" t="s">
        <v>1</v>
      </c>
      <c r="L39" s="14" t="s">
        <v>2</v>
      </c>
      <c r="M39" s="14" t="s">
        <v>2</v>
      </c>
      <c r="N39" s="14" t="s">
        <v>1</v>
      </c>
      <c r="O39" s="14" t="s">
        <v>1</v>
      </c>
      <c r="P39" s="14" t="s">
        <v>1</v>
      </c>
      <c r="Q39" s="14" t="s">
        <v>1</v>
      </c>
      <c r="R39" s="15">
        <v>380</v>
      </c>
      <c r="S39" s="16">
        <v>0</v>
      </c>
      <c r="T39" s="14" t="s">
        <v>2</v>
      </c>
      <c r="U39" s="16">
        <v>0</v>
      </c>
      <c r="V39" s="16">
        <v>0</v>
      </c>
      <c r="W39" s="14" t="s">
        <v>2</v>
      </c>
      <c r="X39" s="16">
        <v>0</v>
      </c>
      <c r="Y39" s="17">
        <v>0</v>
      </c>
    </row>
    <row r="40" spans="1:25" s="8" customFormat="1" x14ac:dyDescent="0.25">
      <c r="A40" s="12">
        <f t="shared" si="1"/>
        <v>39</v>
      </c>
      <c r="B40" s="18">
        <f t="shared" si="0"/>
        <v>80007239069</v>
      </c>
      <c r="C40" s="14" t="s">
        <v>2</v>
      </c>
      <c r="D40" s="13" t="s">
        <v>3</v>
      </c>
      <c r="E40" s="14" t="s">
        <v>2</v>
      </c>
      <c r="F40" s="14">
        <f t="shared" ca="1" si="2"/>
        <v>9036</v>
      </c>
      <c r="G40" s="13" t="s">
        <v>4</v>
      </c>
      <c r="H40" s="13" t="s">
        <v>5</v>
      </c>
      <c r="I40" s="13" t="s">
        <v>6</v>
      </c>
      <c r="J40" s="14">
        <v>1</v>
      </c>
      <c r="K40" s="14" t="s">
        <v>1</v>
      </c>
      <c r="L40" s="14" t="s">
        <v>2</v>
      </c>
      <c r="M40" s="14" t="s">
        <v>2</v>
      </c>
      <c r="N40" s="14" t="s">
        <v>1</v>
      </c>
      <c r="O40" s="14" t="s">
        <v>1</v>
      </c>
      <c r="P40" s="14" t="s">
        <v>1</v>
      </c>
      <c r="Q40" s="14" t="s">
        <v>1</v>
      </c>
      <c r="R40" s="15">
        <v>380</v>
      </c>
      <c r="S40" s="16">
        <v>0</v>
      </c>
      <c r="T40" s="14" t="s">
        <v>2</v>
      </c>
      <c r="U40" s="16">
        <v>0</v>
      </c>
      <c r="V40" s="16">
        <v>0</v>
      </c>
      <c r="W40" s="14" t="s">
        <v>2</v>
      </c>
      <c r="X40" s="16">
        <v>0</v>
      </c>
      <c r="Y40" s="17">
        <v>0</v>
      </c>
    </row>
    <row r="41" spans="1:25" s="8" customFormat="1" x14ac:dyDescent="0.25">
      <c r="A41" s="12">
        <f t="shared" si="1"/>
        <v>40</v>
      </c>
      <c r="B41" s="18">
        <f t="shared" si="0"/>
        <v>80007239070</v>
      </c>
      <c r="C41" s="14" t="s">
        <v>2</v>
      </c>
      <c r="D41" s="13" t="s">
        <v>3</v>
      </c>
      <c r="E41" s="14" t="s">
        <v>2</v>
      </c>
      <c r="F41" s="14">
        <f t="shared" ca="1" si="2"/>
        <v>2478</v>
      </c>
      <c r="G41" s="13" t="s">
        <v>4</v>
      </c>
      <c r="H41" s="13" t="s">
        <v>5</v>
      </c>
      <c r="I41" s="13" t="s">
        <v>6</v>
      </c>
      <c r="J41" s="14">
        <v>1</v>
      </c>
      <c r="K41" s="14" t="s">
        <v>1</v>
      </c>
      <c r="L41" s="14" t="s">
        <v>2</v>
      </c>
      <c r="M41" s="14" t="s">
        <v>2</v>
      </c>
      <c r="N41" s="14" t="s">
        <v>1</v>
      </c>
      <c r="O41" s="14" t="s">
        <v>1</v>
      </c>
      <c r="P41" s="14" t="s">
        <v>1</v>
      </c>
      <c r="Q41" s="14" t="s">
        <v>1</v>
      </c>
      <c r="R41" s="15">
        <v>380</v>
      </c>
      <c r="S41" s="16">
        <v>0</v>
      </c>
      <c r="T41" s="14" t="s">
        <v>2</v>
      </c>
      <c r="U41" s="16">
        <v>0</v>
      </c>
      <c r="V41" s="16">
        <v>0</v>
      </c>
      <c r="W41" s="14" t="s">
        <v>2</v>
      </c>
      <c r="X41" s="16">
        <v>0</v>
      </c>
      <c r="Y41" s="17">
        <v>0</v>
      </c>
    </row>
    <row r="42" spans="1:25" s="8" customFormat="1" x14ac:dyDescent="0.25">
      <c r="A42" s="12">
        <f t="shared" si="1"/>
        <v>41</v>
      </c>
      <c r="B42" s="18">
        <f t="shared" si="0"/>
        <v>80007239071</v>
      </c>
      <c r="C42" s="14" t="s">
        <v>2</v>
      </c>
      <c r="D42" s="13" t="s">
        <v>3</v>
      </c>
      <c r="E42" s="14" t="s">
        <v>2</v>
      </c>
      <c r="F42" s="14">
        <f t="shared" ca="1" si="2"/>
        <v>2491</v>
      </c>
      <c r="G42" s="13" t="s">
        <v>4</v>
      </c>
      <c r="H42" s="13" t="s">
        <v>5</v>
      </c>
      <c r="I42" s="13" t="s">
        <v>6</v>
      </c>
      <c r="J42" s="14">
        <v>1</v>
      </c>
      <c r="K42" s="14" t="s">
        <v>1</v>
      </c>
      <c r="L42" s="14" t="s">
        <v>2</v>
      </c>
      <c r="M42" s="14" t="s">
        <v>2</v>
      </c>
      <c r="N42" s="14" t="s">
        <v>1</v>
      </c>
      <c r="O42" s="14" t="s">
        <v>1</v>
      </c>
      <c r="P42" s="14" t="s">
        <v>1</v>
      </c>
      <c r="Q42" s="14" t="s">
        <v>1</v>
      </c>
      <c r="R42" s="15">
        <v>380</v>
      </c>
      <c r="S42" s="16">
        <v>0</v>
      </c>
      <c r="T42" s="14" t="s">
        <v>2</v>
      </c>
      <c r="U42" s="16">
        <v>0</v>
      </c>
      <c r="V42" s="16">
        <v>0</v>
      </c>
      <c r="W42" s="14" t="s">
        <v>2</v>
      </c>
      <c r="X42" s="16">
        <v>0</v>
      </c>
      <c r="Y42" s="17">
        <v>0</v>
      </c>
    </row>
    <row r="43" spans="1:25" s="8" customFormat="1" x14ac:dyDescent="0.25">
      <c r="A43" s="12">
        <f t="shared" si="1"/>
        <v>42</v>
      </c>
      <c r="B43" s="18">
        <f t="shared" si="0"/>
        <v>80007239072</v>
      </c>
      <c r="C43" s="14" t="s">
        <v>2</v>
      </c>
      <c r="D43" s="13" t="s">
        <v>3</v>
      </c>
      <c r="E43" s="14" t="s">
        <v>2</v>
      </c>
      <c r="F43" s="14">
        <f t="shared" ca="1" si="2"/>
        <v>4806</v>
      </c>
      <c r="G43" s="13" t="s">
        <v>4</v>
      </c>
      <c r="H43" s="13" t="s">
        <v>5</v>
      </c>
      <c r="I43" s="13" t="s">
        <v>6</v>
      </c>
      <c r="J43" s="14">
        <v>1</v>
      </c>
      <c r="K43" s="14" t="s">
        <v>1</v>
      </c>
      <c r="L43" s="14" t="s">
        <v>2</v>
      </c>
      <c r="M43" s="14" t="s">
        <v>2</v>
      </c>
      <c r="N43" s="14" t="s">
        <v>1</v>
      </c>
      <c r="O43" s="14" t="s">
        <v>1</v>
      </c>
      <c r="P43" s="14" t="s">
        <v>1</v>
      </c>
      <c r="Q43" s="14" t="s">
        <v>1</v>
      </c>
      <c r="R43" s="15">
        <v>380</v>
      </c>
      <c r="S43" s="16">
        <v>0</v>
      </c>
      <c r="T43" s="14" t="s">
        <v>2</v>
      </c>
      <c r="U43" s="16">
        <v>0</v>
      </c>
      <c r="V43" s="16">
        <v>0</v>
      </c>
      <c r="W43" s="14" t="s">
        <v>2</v>
      </c>
      <c r="X43" s="16">
        <v>0</v>
      </c>
      <c r="Y43" s="17">
        <v>0</v>
      </c>
    </row>
    <row r="44" spans="1:25" s="8" customFormat="1" x14ac:dyDescent="0.25">
      <c r="A44" s="12">
        <f t="shared" si="1"/>
        <v>43</v>
      </c>
      <c r="B44" s="18">
        <f t="shared" si="0"/>
        <v>80007239073</v>
      </c>
      <c r="C44" s="14" t="s">
        <v>2</v>
      </c>
      <c r="D44" s="13" t="s">
        <v>3</v>
      </c>
      <c r="E44" s="14" t="s">
        <v>2</v>
      </c>
      <c r="F44" s="14">
        <f t="shared" ca="1" si="2"/>
        <v>4896</v>
      </c>
      <c r="G44" s="13" t="s">
        <v>4</v>
      </c>
      <c r="H44" s="13" t="s">
        <v>5</v>
      </c>
      <c r="I44" s="13" t="s">
        <v>6</v>
      </c>
      <c r="J44" s="14">
        <v>1</v>
      </c>
      <c r="K44" s="14" t="s">
        <v>1</v>
      </c>
      <c r="L44" s="14" t="s">
        <v>2</v>
      </c>
      <c r="M44" s="14" t="s">
        <v>2</v>
      </c>
      <c r="N44" s="14" t="s">
        <v>1</v>
      </c>
      <c r="O44" s="14" t="s">
        <v>1</v>
      </c>
      <c r="P44" s="14" t="s">
        <v>1</v>
      </c>
      <c r="Q44" s="14" t="s">
        <v>1</v>
      </c>
      <c r="R44" s="15">
        <v>380</v>
      </c>
      <c r="S44" s="16">
        <v>0</v>
      </c>
      <c r="T44" s="14" t="s">
        <v>2</v>
      </c>
      <c r="U44" s="16">
        <v>0</v>
      </c>
      <c r="V44" s="16">
        <v>0</v>
      </c>
      <c r="W44" s="14" t="s">
        <v>2</v>
      </c>
      <c r="X44" s="16">
        <v>0</v>
      </c>
      <c r="Y44" s="17">
        <v>0</v>
      </c>
    </row>
    <row r="45" spans="1:25" s="8" customFormat="1" x14ac:dyDescent="0.25">
      <c r="A45" s="12">
        <f t="shared" si="1"/>
        <v>44</v>
      </c>
      <c r="B45" s="18">
        <f t="shared" si="0"/>
        <v>80007239074</v>
      </c>
      <c r="C45" s="14" t="s">
        <v>2</v>
      </c>
      <c r="D45" s="13" t="s">
        <v>3</v>
      </c>
      <c r="E45" s="14" t="s">
        <v>2</v>
      </c>
      <c r="F45" s="14">
        <f t="shared" ca="1" si="2"/>
        <v>4673</v>
      </c>
      <c r="G45" s="13" t="s">
        <v>4</v>
      </c>
      <c r="H45" s="13" t="s">
        <v>5</v>
      </c>
      <c r="I45" s="13" t="s">
        <v>6</v>
      </c>
      <c r="J45" s="14">
        <v>1</v>
      </c>
      <c r="K45" s="14" t="s">
        <v>1</v>
      </c>
      <c r="L45" s="14" t="s">
        <v>2</v>
      </c>
      <c r="M45" s="14" t="s">
        <v>2</v>
      </c>
      <c r="N45" s="14" t="s">
        <v>1</v>
      </c>
      <c r="O45" s="14" t="s">
        <v>1</v>
      </c>
      <c r="P45" s="14" t="s">
        <v>1</v>
      </c>
      <c r="Q45" s="14" t="s">
        <v>1</v>
      </c>
      <c r="R45" s="15">
        <v>380</v>
      </c>
      <c r="S45" s="16">
        <v>0</v>
      </c>
      <c r="T45" s="14" t="s">
        <v>2</v>
      </c>
      <c r="U45" s="16">
        <v>0</v>
      </c>
      <c r="V45" s="16">
        <v>0</v>
      </c>
      <c r="W45" s="14" t="s">
        <v>2</v>
      </c>
      <c r="X45" s="16">
        <v>0</v>
      </c>
      <c r="Y45" s="17">
        <v>0</v>
      </c>
    </row>
    <row r="46" spans="1:25" s="8" customFormat="1" x14ac:dyDescent="0.25">
      <c r="A46" s="12">
        <f t="shared" si="1"/>
        <v>45</v>
      </c>
      <c r="B46" s="18">
        <f t="shared" si="0"/>
        <v>80007239075</v>
      </c>
      <c r="C46" s="14" t="s">
        <v>2</v>
      </c>
      <c r="D46" s="13" t="s">
        <v>3</v>
      </c>
      <c r="E46" s="14" t="s">
        <v>2</v>
      </c>
      <c r="F46" s="14">
        <f t="shared" ca="1" si="2"/>
        <v>8609</v>
      </c>
      <c r="G46" s="13" t="s">
        <v>4</v>
      </c>
      <c r="H46" s="13" t="s">
        <v>5</v>
      </c>
      <c r="I46" s="13" t="s">
        <v>6</v>
      </c>
      <c r="J46" s="14">
        <v>1</v>
      </c>
      <c r="K46" s="14" t="s">
        <v>1</v>
      </c>
      <c r="L46" s="14" t="s">
        <v>2</v>
      </c>
      <c r="M46" s="14" t="s">
        <v>2</v>
      </c>
      <c r="N46" s="14" t="s">
        <v>1</v>
      </c>
      <c r="O46" s="14" t="s">
        <v>1</v>
      </c>
      <c r="P46" s="14" t="s">
        <v>1</v>
      </c>
      <c r="Q46" s="14" t="s">
        <v>1</v>
      </c>
      <c r="R46" s="15">
        <v>380</v>
      </c>
      <c r="S46" s="16">
        <v>0</v>
      </c>
      <c r="T46" s="14" t="s">
        <v>2</v>
      </c>
      <c r="U46" s="16">
        <v>0</v>
      </c>
      <c r="V46" s="16">
        <v>0</v>
      </c>
      <c r="W46" s="14" t="s">
        <v>2</v>
      </c>
      <c r="X46" s="16">
        <v>0</v>
      </c>
      <c r="Y46" s="17">
        <v>0</v>
      </c>
    </row>
    <row r="47" spans="1:25" s="8" customFormat="1" x14ac:dyDescent="0.25">
      <c r="A47" s="12">
        <f t="shared" si="1"/>
        <v>46</v>
      </c>
      <c r="B47" s="18">
        <f t="shared" si="0"/>
        <v>80007239076</v>
      </c>
      <c r="C47" s="14" t="s">
        <v>2</v>
      </c>
      <c r="D47" s="13" t="s">
        <v>3</v>
      </c>
      <c r="E47" s="14" t="s">
        <v>2</v>
      </c>
      <c r="F47" s="14">
        <f t="shared" ca="1" si="2"/>
        <v>2784</v>
      </c>
      <c r="G47" s="13" t="s">
        <v>4</v>
      </c>
      <c r="H47" s="13" t="s">
        <v>5</v>
      </c>
      <c r="I47" s="13" t="s">
        <v>6</v>
      </c>
      <c r="J47" s="14">
        <v>1</v>
      </c>
      <c r="K47" s="14" t="s">
        <v>1</v>
      </c>
      <c r="L47" s="14" t="s">
        <v>2</v>
      </c>
      <c r="M47" s="14" t="s">
        <v>2</v>
      </c>
      <c r="N47" s="14" t="s">
        <v>1</v>
      </c>
      <c r="O47" s="14" t="s">
        <v>1</v>
      </c>
      <c r="P47" s="14" t="s">
        <v>1</v>
      </c>
      <c r="Q47" s="14" t="s">
        <v>1</v>
      </c>
      <c r="R47" s="15">
        <v>380</v>
      </c>
      <c r="S47" s="16">
        <v>0</v>
      </c>
      <c r="T47" s="14" t="s">
        <v>2</v>
      </c>
      <c r="U47" s="16">
        <v>0</v>
      </c>
      <c r="V47" s="16">
        <v>0</v>
      </c>
      <c r="W47" s="14" t="s">
        <v>2</v>
      </c>
      <c r="X47" s="16">
        <v>0</v>
      </c>
      <c r="Y47" s="17">
        <v>0</v>
      </c>
    </row>
    <row r="48" spans="1:25" s="8" customFormat="1" x14ac:dyDescent="0.25">
      <c r="A48" s="12">
        <f t="shared" si="1"/>
        <v>47</v>
      </c>
      <c r="B48" s="18">
        <f t="shared" si="0"/>
        <v>80007239077</v>
      </c>
      <c r="C48" s="14" t="s">
        <v>2</v>
      </c>
      <c r="D48" s="13" t="s">
        <v>3</v>
      </c>
      <c r="E48" s="14" t="s">
        <v>2</v>
      </c>
      <c r="F48" s="14">
        <f t="shared" ca="1" si="2"/>
        <v>3926</v>
      </c>
      <c r="G48" s="13" t="s">
        <v>4</v>
      </c>
      <c r="H48" s="13" t="s">
        <v>5</v>
      </c>
      <c r="I48" s="13" t="s">
        <v>6</v>
      </c>
      <c r="J48" s="14">
        <v>1</v>
      </c>
      <c r="K48" s="14" t="s">
        <v>1</v>
      </c>
      <c r="L48" s="14" t="s">
        <v>2</v>
      </c>
      <c r="M48" s="14" t="s">
        <v>2</v>
      </c>
      <c r="N48" s="14" t="s">
        <v>1</v>
      </c>
      <c r="O48" s="14" t="s">
        <v>1</v>
      </c>
      <c r="P48" s="14" t="s">
        <v>1</v>
      </c>
      <c r="Q48" s="14" t="s">
        <v>1</v>
      </c>
      <c r="R48" s="15">
        <v>380</v>
      </c>
      <c r="S48" s="16">
        <v>0</v>
      </c>
      <c r="T48" s="14" t="s">
        <v>2</v>
      </c>
      <c r="U48" s="16">
        <v>0</v>
      </c>
      <c r="V48" s="16">
        <v>0</v>
      </c>
      <c r="W48" s="14" t="s">
        <v>2</v>
      </c>
      <c r="X48" s="16">
        <v>0</v>
      </c>
      <c r="Y48" s="17">
        <v>0</v>
      </c>
    </row>
    <row r="49" spans="1:25" s="8" customFormat="1" x14ac:dyDescent="0.25">
      <c r="A49" s="12">
        <f t="shared" si="1"/>
        <v>48</v>
      </c>
      <c r="B49" s="18">
        <f t="shared" si="0"/>
        <v>80007239078</v>
      </c>
      <c r="C49" s="14" t="s">
        <v>2</v>
      </c>
      <c r="D49" s="13" t="s">
        <v>3</v>
      </c>
      <c r="E49" s="14" t="s">
        <v>2</v>
      </c>
      <c r="F49" s="14">
        <f t="shared" ca="1" si="2"/>
        <v>3747</v>
      </c>
      <c r="G49" s="13" t="s">
        <v>4</v>
      </c>
      <c r="H49" s="13" t="s">
        <v>5</v>
      </c>
      <c r="I49" s="13" t="s">
        <v>6</v>
      </c>
      <c r="J49" s="14">
        <v>1</v>
      </c>
      <c r="K49" s="14" t="s">
        <v>1</v>
      </c>
      <c r="L49" s="14" t="s">
        <v>2</v>
      </c>
      <c r="M49" s="14" t="s">
        <v>2</v>
      </c>
      <c r="N49" s="14" t="s">
        <v>1</v>
      </c>
      <c r="O49" s="14" t="s">
        <v>1</v>
      </c>
      <c r="P49" s="14" t="s">
        <v>1</v>
      </c>
      <c r="Q49" s="14" t="s">
        <v>1</v>
      </c>
      <c r="R49" s="15">
        <v>380</v>
      </c>
      <c r="S49" s="16">
        <v>0</v>
      </c>
      <c r="T49" s="14" t="s">
        <v>2</v>
      </c>
      <c r="U49" s="16">
        <v>0</v>
      </c>
      <c r="V49" s="16">
        <v>0</v>
      </c>
      <c r="W49" s="14" t="s">
        <v>2</v>
      </c>
      <c r="X49" s="16">
        <v>0</v>
      </c>
      <c r="Y49" s="17">
        <v>0</v>
      </c>
    </row>
    <row r="50" spans="1:25" s="8" customFormat="1" x14ac:dyDescent="0.25">
      <c r="A50" s="12">
        <f t="shared" si="1"/>
        <v>49</v>
      </c>
      <c r="B50" s="18">
        <f t="shared" si="0"/>
        <v>80007239079</v>
      </c>
      <c r="C50" s="14" t="s">
        <v>2</v>
      </c>
      <c r="D50" s="13" t="s">
        <v>3</v>
      </c>
      <c r="E50" s="14" t="s">
        <v>2</v>
      </c>
      <c r="F50" s="14">
        <f t="shared" ca="1" si="2"/>
        <v>6531</v>
      </c>
      <c r="G50" s="13" t="s">
        <v>4</v>
      </c>
      <c r="H50" s="13" t="s">
        <v>5</v>
      </c>
      <c r="I50" s="13" t="s">
        <v>6</v>
      </c>
      <c r="J50" s="14">
        <v>1</v>
      </c>
      <c r="K50" s="14" t="s">
        <v>1</v>
      </c>
      <c r="L50" s="14" t="s">
        <v>2</v>
      </c>
      <c r="M50" s="14" t="s">
        <v>2</v>
      </c>
      <c r="N50" s="14" t="s">
        <v>1</v>
      </c>
      <c r="O50" s="14" t="s">
        <v>1</v>
      </c>
      <c r="P50" s="14" t="s">
        <v>1</v>
      </c>
      <c r="Q50" s="14" t="s">
        <v>1</v>
      </c>
      <c r="R50" s="15">
        <v>380</v>
      </c>
      <c r="S50" s="16">
        <v>0</v>
      </c>
      <c r="T50" s="14" t="s">
        <v>2</v>
      </c>
      <c r="U50" s="16">
        <v>0</v>
      </c>
      <c r="V50" s="16">
        <v>0</v>
      </c>
      <c r="W50" s="14" t="s">
        <v>2</v>
      </c>
      <c r="X50" s="16">
        <v>0</v>
      </c>
      <c r="Y50" s="17">
        <v>0</v>
      </c>
    </row>
    <row r="51" spans="1:25" s="8" customFormat="1" ht="15.75" thickBot="1" x14ac:dyDescent="0.3">
      <c r="A51" s="19">
        <f t="shared" ref="A51" si="3">ROW(A51)-1</f>
        <v>50</v>
      </c>
      <c r="B51" s="20">
        <f t="shared" si="0"/>
        <v>80007239080</v>
      </c>
      <c r="C51" s="21" t="s">
        <v>2</v>
      </c>
      <c r="D51" s="22" t="s">
        <v>3</v>
      </c>
      <c r="E51" s="21" t="s">
        <v>2</v>
      </c>
      <c r="F51" s="21">
        <f t="shared" ref="F51" ca="1" si="4">RANDBETWEEN(1111,9999)</f>
        <v>9823</v>
      </c>
      <c r="G51" s="22" t="s">
        <v>4</v>
      </c>
      <c r="H51" s="22" t="s">
        <v>5</v>
      </c>
      <c r="I51" s="22" t="s">
        <v>6</v>
      </c>
      <c r="J51" s="21">
        <v>1</v>
      </c>
      <c r="K51" s="21" t="s">
        <v>1</v>
      </c>
      <c r="L51" s="21" t="s">
        <v>2</v>
      </c>
      <c r="M51" s="21" t="s">
        <v>2</v>
      </c>
      <c r="N51" s="21" t="s">
        <v>1</v>
      </c>
      <c r="O51" s="21" t="s">
        <v>1</v>
      </c>
      <c r="P51" s="21" t="s">
        <v>1</v>
      </c>
      <c r="Q51" s="21" t="s">
        <v>1</v>
      </c>
      <c r="R51" s="23">
        <v>380</v>
      </c>
      <c r="S51" s="24">
        <v>0</v>
      </c>
      <c r="T51" s="21" t="s">
        <v>2</v>
      </c>
      <c r="U51" s="24">
        <v>0</v>
      </c>
      <c r="V51" s="24">
        <v>0</v>
      </c>
      <c r="W51" s="21" t="s">
        <v>2</v>
      </c>
      <c r="X51" s="24">
        <v>0</v>
      </c>
      <c r="Y51" s="25">
        <v>0</v>
      </c>
    </row>
    <row r="52" spans="1:25" ht="15.75" thickTop="1" x14ac:dyDescent="0.25"/>
  </sheetData>
  <sheetProtection password="D6B1" sheet="1" objects="1" scenarios="1" selectLockedCells="1" sort="0"/>
  <conditionalFormatting sqref="I2:I21 I51">
    <cfRule type="expression" dxfId="59" priority="27">
      <formula>COUNTIF(D2,"Operator")=1</formula>
    </cfRule>
  </conditionalFormatting>
  <conditionalFormatting sqref="G2:G21 G51">
    <cfRule type="expression" dxfId="58" priority="26">
      <formula>COUNTIF(D2,"Asset")=1</formula>
    </cfRule>
  </conditionalFormatting>
  <conditionalFormatting sqref="H2:H21 H51">
    <cfRule type="expression" dxfId="57" priority="25">
      <formula>COUNTIF(D2,"Asset")=1</formula>
    </cfRule>
  </conditionalFormatting>
  <conditionalFormatting sqref="C2:R2 J3:J21 W3:Y21 C4:I21 K4:R21 W51:Y51 T4:V21 T2:V2">
    <cfRule type="expression" dxfId="56" priority="24">
      <formula>COUNTIF($C2,"N")=1</formula>
    </cfRule>
  </conditionalFormatting>
  <conditionalFormatting sqref="E2:E21 E51">
    <cfRule type="expression" dxfId="55" priority="23">
      <formula>COUNTIF(D2,"Asset")=1</formula>
    </cfRule>
  </conditionalFormatting>
  <conditionalFormatting sqref="F2:F21 F51">
    <cfRule type="expression" dxfId="54" priority="22">
      <formula>COUNTIF(D2,"Asset")=1</formula>
    </cfRule>
  </conditionalFormatting>
  <conditionalFormatting sqref="W2:Y2">
    <cfRule type="expression" dxfId="53" priority="21">
      <formula>COUNTIF($C2,"N")=1</formula>
    </cfRule>
  </conditionalFormatting>
  <conditionalFormatting sqref="B51 D51:R51 C3:R3 T3:V3 T51:V51">
    <cfRule type="expression" dxfId="52" priority="19">
      <formula>COUNTIF($C3,"N")=1</formula>
    </cfRule>
  </conditionalFormatting>
  <conditionalFormatting sqref="B51">
    <cfRule type="duplicateValues" dxfId="51" priority="20"/>
  </conditionalFormatting>
  <conditionalFormatting sqref="C51">
    <cfRule type="expression" dxfId="50" priority="18">
      <formula>COUNTIF($C51,"N")=1</formula>
    </cfRule>
  </conditionalFormatting>
  <conditionalFormatting sqref="C51">
    <cfRule type="expression" dxfId="49" priority="17">
      <formula>COUNTIF(B51,"Asset")=1</formula>
    </cfRule>
  </conditionalFormatting>
  <conditionalFormatting sqref="B2:B21 B51">
    <cfRule type="duplicateValues" dxfId="48" priority="28"/>
    <cfRule type="expression" dxfId="47" priority="29">
      <formula>COUNTIF($C2,"N")=1</formula>
    </cfRule>
    <cfRule type="expression" dxfId="46" priority="30">
      <formula>COUNTIF(XFB2,"Asset")=1</formula>
    </cfRule>
  </conditionalFormatting>
  <conditionalFormatting sqref="I22:I50">
    <cfRule type="expression" dxfId="45" priority="13">
      <formula>COUNTIF(D22,"Operator")=1</formula>
    </cfRule>
  </conditionalFormatting>
  <conditionalFormatting sqref="G22:G50">
    <cfRule type="expression" dxfId="44" priority="12">
      <formula>COUNTIF(D22,"Asset")=1</formula>
    </cfRule>
  </conditionalFormatting>
  <conditionalFormatting sqref="H22:H50">
    <cfRule type="expression" dxfId="43" priority="11">
      <formula>COUNTIF(D22,"Asset")=1</formula>
    </cfRule>
  </conditionalFormatting>
  <conditionalFormatting sqref="W22:Y50">
    <cfRule type="expression" dxfId="42" priority="10">
      <formula>COUNTIF($C22,"N")=1</formula>
    </cfRule>
  </conditionalFormatting>
  <conditionalFormatting sqref="E22:E50">
    <cfRule type="expression" dxfId="41" priority="9">
      <formula>COUNTIF(D22,"Asset")=1</formula>
    </cfRule>
  </conditionalFormatting>
  <conditionalFormatting sqref="F22:F50">
    <cfRule type="expression" dxfId="40" priority="8">
      <formula>COUNTIF(D22,"Asset")=1</formula>
    </cfRule>
  </conditionalFormatting>
  <conditionalFormatting sqref="B22:B50 D22:R50 T22:V50">
    <cfRule type="expression" dxfId="39" priority="6">
      <formula>COUNTIF($C22,"N")=1</formula>
    </cfRule>
  </conditionalFormatting>
  <conditionalFormatting sqref="B22:B50">
    <cfRule type="duplicateValues" dxfId="38" priority="7"/>
  </conditionalFormatting>
  <conditionalFormatting sqref="C22:C50">
    <cfRule type="expression" dxfId="37" priority="5">
      <formula>COUNTIF($C22,"N")=1</formula>
    </cfRule>
  </conditionalFormatting>
  <conditionalFormatting sqref="C22:C50">
    <cfRule type="expression" dxfId="36" priority="4">
      <formula>COUNTIF(B22,"Asset")=1</formula>
    </cfRule>
  </conditionalFormatting>
  <conditionalFormatting sqref="B22:B50">
    <cfRule type="duplicateValues" dxfId="35" priority="14"/>
    <cfRule type="expression" dxfId="34" priority="15">
      <formula>COUNTIF($C22,"N")=1</formula>
    </cfRule>
    <cfRule type="expression" dxfId="33" priority="16">
      <formula>COUNTIF(XFB22,"Asset")=1</formula>
    </cfRule>
  </conditionalFormatting>
  <conditionalFormatting sqref="S4:S21 S2">
    <cfRule type="expression" dxfId="32" priority="3">
      <formula>COUNTIF($C2,"N")=1</formula>
    </cfRule>
  </conditionalFormatting>
  <conditionalFormatting sqref="S3 S51">
    <cfRule type="expression" dxfId="31" priority="2">
      <formula>COUNTIF($C3,"N")=1</formula>
    </cfRule>
  </conditionalFormatting>
  <conditionalFormatting sqref="S22:S50">
    <cfRule type="expression" dxfId="30" priority="1">
      <formula>COUNTIF($C22,"N")=1</formula>
    </cfRule>
  </conditionalFormatting>
  <dataValidations xWindow="90" yWindow="670" count="15">
    <dataValidation type="textLength" allowBlank="1" showInputMessage="1" showErrorMessage="1" error="Maximum 25 characters" sqref="G2:I51 H52:H1048576">
      <formula1>0</formula1>
      <formula2>25</formula2>
    </dataValidation>
    <dataValidation type="whole" allowBlank="1" showInputMessage="1" showErrorMessage="1" error="Must be a whole number between 99 and 9999999" sqref="F2:F51">
      <formula1>99</formula1>
      <formula2>9999999</formula2>
    </dataValidation>
    <dataValidation type="list" allowBlank="1" showInputMessage="1" showErrorMessage="1" error="Must be Y or N" sqref="W2:W51 T2:T1048576 K2:Q1048576">
      <formula1>"Y,N,y,n"</formula1>
    </dataValidation>
    <dataValidation allowBlank="1" showInputMessage="1" showErrorMessage="1" prompt="Vehicle/Asset prompt_x000a__x000a_Warning!_x000a_Do NOT Edit this cell._x000a_Export may fail if you change the contents of this cell." sqref="T1 W1"/>
    <dataValidation type="list" allowBlank="1" showInputMessage="1" showErrorMessage="1" error="Must be either &quot;Operator&quot; or &quot;Asset&quot;_x000a_(Use drop-down list)" sqref="D2:D51">
      <formula1>"Asset, Operator"</formula1>
    </dataValidation>
    <dataValidation type="whole" operator="lessThan" allowBlank="1" showInputMessage="1" showErrorMessage="1" error="Valid entry is 0 thru 999" prompt="Account Group = 0_x000a_means &quot;all accounts&quot;._x000a_" sqref="J2:J51">
      <formula1>1000</formula1>
    </dataValidation>
    <dataValidation type="whole" allowBlank="1" showInputMessage="1" showErrorMessage="1" error="Must be a whole number between 0 and 9999999" sqref="U2:V51 X2:Y51">
      <formula1>0</formula1>
      <formula2>9999999</formula2>
    </dataValidation>
    <dataValidation type="whole" allowBlank="1" showInputMessage="1" showErrorMessage="1" error="Must be a number between 0 and 99999" sqref="R2:S51">
      <formula1>0</formula1>
      <formula2>99999</formula2>
    </dataValidation>
    <dataValidation allowBlank="1" showInputMessage="1" showErrorMessage="1" prompt="Warning!_x000a_Do NOT Edit this cell._x000a_Export may fail if you change the contents of this cell." sqref="X1:XFD1 A1:S1 U1:V1 A1:A1048576"/>
    <dataValidation type="list" allowBlank="1" showInputMessage="1" showErrorMessage="1" error="Must be either Y or N" sqref="C2:C51 E2:E1048576">
      <formula1>"Y,N,y,n"</formula1>
    </dataValidation>
    <dataValidation type="custom" allowBlank="1" showInputMessage="1" showErrorMessage="1" error="You've entered a duplicate number!" sqref="B2:B51">
      <formula1>COUNTIF($B$2:$B$51,B2)=1</formula1>
    </dataValidation>
    <dataValidation type="textLength" allowBlank="1" showInputMessage="1" showErrorMessage="1" error="Maximum 40 characters" sqref="G52:G1048576 I52:I1048576">
      <formula1>0</formula1>
      <formula2>40</formula2>
    </dataValidation>
    <dataValidation type="whole" operator="lessThan" allowBlank="1" showInputMessage="1" showErrorMessage="1" error="Valid entry is 0 thru 999" sqref="J52:J1048576">
      <formula1>1000</formula1>
    </dataValidation>
    <dataValidation type="list" allowBlank="1" showInputMessage="1" showErrorMessage="1" sqref="D52:D1048576">
      <formula1>"Asset, Operator"</formula1>
    </dataValidation>
    <dataValidation type="list" allowBlank="1" showInputMessage="1" showErrorMessage="1" sqref="C52:C1048576">
      <formula1>"Y,N"</formula1>
    </dataValidation>
  </dataValidations>
  <pageMargins left="0.25" right="0.25" top="0.75" bottom="0.75" header="0.3" footer="0.3"/>
  <pageSetup paperSiz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FLEET-200 Working Copy</vt:lpstr>
      <vt:lpstr>FLEET-200 CODE Template v1r0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Cousins</dc:creator>
  <cp:lastModifiedBy>Joseph</cp:lastModifiedBy>
  <cp:lastPrinted>2013-01-08T21:54:40Z</cp:lastPrinted>
  <dcterms:created xsi:type="dcterms:W3CDTF">2012-12-20T22:00:59Z</dcterms:created>
  <dcterms:modified xsi:type="dcterms:W3CDTF">2016-12-19T19:41:44Z</dcterms:modified>
</cp:coreProperties>
</file>